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D:\2 - JIRP\3 - Projects\1 - Analysis\GPS Surveys\Height Change\Longitudinal Profiles\Vaughan Lewis\"/>
    </mc:Choice>
  </mc:AlternateContent>
  <xr:revisionPtr revIDLastSave="0" documentId="13_ncr:1_{62F08986-C266-4C38-8C1D-EBEA60CA634C}" xr6:coauthVersionLast="45" xr6:coauthVersionMax="45" xr10:uidLastSave="{00000000-0000-0000-0000-000000000000}"/>
  <bookViews>
    <workbookView xWindow="3810" yWindow="2190" windowWidth="33765" windowHeight="20520" xr2:uid="{00000000-000D-0000-FFFF-FFFF00000000}"/>
  </bookViews>
  <sheets>
    <sheet name="READ ME" sheetId="11" r:id="rId1"/>
    <sheet name="Annual Height" sheetId="1" r:id="rId2"/>
    <sheet name="Year-to-Year Change" sheetId="9" r:id="rId3"/>
    <sheet name="Cumulative Change" sheetId="10" r:id="rId4"/>
  </sheet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0" l="1"/>
  <c r="F3" i="10"/>
  <c r="G3" i="10"/>
  <c r="H3" i="10"/>
  <c r="I3" i="10"/>
  <c r="J3" i="10"/>
  <c r="K3" i="10"/>
  <c r="E4" i="10"/>
  <c r="F4" i="10"/>
  <c r="G4" i="10"/>
  <c r="H4" i="10"/>
  <c r="I4" i="10"/>
  <c r="J4" i="10"/>
  <c r="K4" i="10"/>
  <c r="E5" i="10"/>
  <c r="F5" i="10"/>
  <c r="G5" i="10"/>
  <c r="H5" i="10"/>
  <c r="I5" i="10"/>
  <c r="J5" i="10"/>
  <c r="K5" i="10"/>
  <c r="E6" i="10"/>
  <c r="F6" i="10"/>
  <c r="G6" i="10"/>
  <c r="H6" i="10"/>
  <c r="I6" i="10"/>
  <c r="J6" i="10"/>
  <c r="K6" i="10"/>
  <c r="E7" i="10"/>
  <c r="F7" i="10"/>
  <c r="G7" i="10"/>
  <c r="H7" i="10"/>
  <c r="I7" i="10"/>
  <c r="J7" i="10"/>
  <c r="K7" i="10"/>
  <c r="E8" i="10"/>
  <c r="F8" i="10"/>
  <c r="G8" i="10"/>
  <c r="H8" i="10"/>
  <c r="I8" i="10"/>
  <c r="J8" i="10"/>
  <c r="K8" i="10"/>
  <c r="F9" i="10"/>
  <c r="G9" i="10"/>
  <c r="H9" i="10"/>
  <c r="I9" i="10"/>
  <c r="J9" i="10"/>
  <c r="K9" i="10"/>
  <c r="E10" i="10"/>
  <c r="F10" i="10"/>
  <c r="G10" i="10"/>
  <c r="H10" i="10"/>
  <c r="I10" i="10"/>
  <c r="J10" i="10"/>
  <c r="K10" i="10"/>
  <c r="E11" i="10"/>
  <c r="F11" i="10"/>
  <c r="G11" i="10"/>
  <c r="H11" i="10"/>
  <c r="I11" i="10"/>
  <c r="J11" i="10"/>
  <c r="K11" i="10"/>
  <c r="E12" i="10"/>
  <c r="F12" i="10"/>
  <c r="G12" i="10"/>
  <c r="H12" i="10"/>
  <c r="I12" i="10"/>
  <c r="J12" i="10"/>
  <c r="K12" i="10"/>
  <c r="E13" i="10"/>
  <c r="F13" i="10"/>
  <c r="G13" i="10"/>
  <c r="H13" i="10"/>
  <c r="I13" i="10"/>
  <c r="J13" i="10"/>
  <c r="K13" i="10"/>
  <c r="E14" i="10"/>
  <c r="F14" i="10"/>
  <c r="G14" i="10"/>
  <c r="H14" i="10"/>
  <c r="I14" i="10"/>
  <c r="J14" i="10"/>
  <c r="K14" i="10"/>
  <c r="E15" i="10"/>
  <c r="F15" i="10"/>
  <c r="G15" i="10"/>
  <c r="H15" i="10"/>
  <c r="I15" i="10"/>
  <c r="J15" i="10"/>
  <c r="K15" i="10"/>
  <c r="E16" i="10"/>
  <c r="F16" i="10"/>
  <c r="G16" i="10"/>
  <c r="H16" i="10"/>
  <c r="I16" i="10"/>
  <c r="J16" i="10"/>
  <c r="K16" i="10"/>
  <c r="E17" i="10"/>
  <c r="F17" i="10"/>
  <c r="G17" i="10"/>
  <c r="H17" i="10"/>
  <c r="I17" i="10"/>
  <c r="J17" i="10"/>
  <c r="K17" i="10"/>
  <c r="E18" i="10"/>
  <c r="F18" i="10"/>
  <c r="G18" i="10"/>
  <c r="I18" i="10"/>
  <c r="J18" i="10"/>
  <c r="K18" i="10"/>
  <c r="E19" i="10"/>
  <c r="F19" i="10"/>
  <c r="G19" i="10"/>
  <c r="I19" i="10"/>
  <c r="J19" i="10"/>
  <c r="K19" i="10"/>
  <c r="E20" i="10"/>
  <c r="F20" i="10"/>
  <c r="G20" i="10"/>
  <c r="H20" i="10"/>
  <c r="I20" i="10"/>
  <c r="J20" i="10"/>
  <c r="K20" i="10"/>
  <c r="E21" i="10"/>
  <c r="G21" i="10"/>
  <c r="H21" i="10"/>
  <c r="I21" i="10"/>
  <c r="J21" i="10"/>
  <c r="K21" i="10"/>
  <c r="E22" i="10"/>
  <c r="G22" i="10"/>
  <c r="H22" i="10"/>
  <c r="I22" i="10"/>
  <c r="J22" i="10"/>
  <c r="K22" i="10"/>
  <c r="E23" i="10"/>
  <c r="G23" i="10"/>
  <c r="H23" i="10"/>
  <c r="I23" i="10"/>
  <c r="J23" i="10"/>
  <c r="K23" i="10"/>
  <c r="E24" i="10"/>
  <c r="G24" i="10"/>
  <c r="H24" i="10"/>
  <c r="I24" i="10"/>
  <c r="J24" i="10"/>
  <c r="K24" i="10"/>
  <c r="E25" i="10"/>
  <c r="G25" i="10"/>
  <c r="H25" i="10"/>
  <c r="I25" i="10"/>
  <c r="J25" i="10"/>
  <c r="K25" i="10"/>
  <c r="E26" i="10"/>
  <c r="G26" i="10"/>
  <c r="H26" i="10"/>
  <c r="I26" i="10"/>
  <c r="J26" i="10"/>
  <c r="K26" i="10"/>
  <c r="E27" i="10"/>
  <c r="F27" i="10"/>
  <c r="G27" i="10"/>
  <c r="H27" i="10"/>
  <c r="I27" i="10"/>
  <c r="J27" i="10"/>
  <c r="K27" i="10"/>
  <c r="E28" i="10"/>
  <c r="F28" i="10"/>
  <c r="G28" i="10"/>
  <c r="H28" i="10"/>
  <c r="I28" i="10"/>
  <c r="J28" i="10"/>
  <c r="K28" i="10"/>
  <c r="E29" i="10"/>
  <c r="F29" i="10"/>
  <c r="G29" i="10"/>
  <c r="H29" i="10"/>
  <c r="I29" i="10"/>
  <c r="J29" i="10"/>
  <c r="K29" i="10"/>
  <c r="E30" i="10"/>
  <c r="F30" i="10"/>
  <c r="G30" i="10"/>
  <c r="H30" i="10"/>
  <c r="I30" i="10"/>
  <c r="J30" i="10"/>
  <c r="K30" i="10"/>
  <c r="E31" i="10"/>
  <c r="F31" i="10"/>
  <c r="G31" i="10"/>
  <c r="H31" i="10"/>
  <c r="I31" i="10"/>
  <c r="J31" i="10"/>
  <c r="K31" i="10"/>
  <c r="E32" i="10"/>
  <c r="F32" i="10"/>
  <c r="G32" i="10"/>
  <c r="H32" i="10"/>
  <c r="I32" i="10"/>
  <c r="J32" i="10"/>
  <c r="K32" i="10"/>
  <c r="E33" i="10"/>
  <c r="F33" i="10"/>
  <c r="G33" i="10"/>
  <c r="H33" i="10"/>
  <c r="I33" i="10"/>
  <c r="J33" i="10"/>
  <c r="K33" i="10"/>
  <c r="E34" i="10"/>
  <c r="F34" i="10"/>
  <c r="G34" i="10"/>
  <c r="H34" i="10"/>
  <c r="I34" i="10"/>
  <c r="J34" i="10"/>
  <c r="K34" i="10"/>
  <c r="E35" i="10"/>
  <c r="F35" i="10"/>
  <c r="G35" i="10"/>
  <c r="H35" i="10"/>
  <c r="I35" i="10"/>
  <c r="J35" i="10"/>
  <c r="K35" i="10"/>
  <c r="E36" i="10"/>
  <c r="F36" i="10"/>
  <c r="G36" i="10"/>
  <c r="J36" i="10"/>
  <c r="K36" i="10"/>
  <c r="E37" i="10"/>
  <c r="F37" i="10"/>
  <c r="G37" i="10"/>
  <c r="H37" i="10"/>
  <c r="I37" i="10"/>
  <c r="K37" i="10"/>
  <c r="E38" i="10"/>
  <c r="F38" i="10"/>
  <c r="H38" i="10"/>
  <c r="I38" i="10"/>
  <c r="K38" i="10"/>
  <c r="E39" i="10"/>
  <c r="F39" i="10"/>
  <c r="H39" i="10"/>
  <c r="I39" i="10"/>
  <c r="J39" i="10"/>
  <c r="K39" i="10"/>
  <c r="E40" i="10"/>
  <c r="F40" i="10"/>
  <c r="G40" i="10"/>
  <c r="H40" i="10"/>
  <c r="I40" i="10"/>
  <c r="J40" i="10"/>
  <c r="K40" i="10"/>
  <c r="E41" i="10"/>
  <c r="F41" i="10"/>
  <c r="G41" i="10"/>
  <c r="H41" i="10"/>
  <c r="I41" i="10"/>
  <c r="J41" i="10"/>
  <c r="K41" i="10"/>
  <c r="E42" i="10"/>
  <c r="F42" i="10"/>
  <c r="G42" i="10"/>
  <c r="H42" i="10"/>
  <c r="I42" i="10"/>
  <c r="J42" i="10"/>
  <c r="K42" i="10"/>
  <c r="E43" i="10"/>
  <c r="F43" i="10"/>
  <c r="G43" i="10"/>
  <c r="H43" i="10"/>
  <c r="I43" i="10"/>
  <c r="J43" i="10"/>
  <c r="K43" i="10"/>
  <c r="E44" i="10"/>
  <c r="F44" i="10"/>
  <c r="G44" i="10"/>
  <c r="H44" i="10"/>
  <c r="I44" i="10"/>
  <c r="J44" i="10"/>
  <c r="K44" i="10"/>
  <c r="E45" i="10"/>
  <c r="F45" i="10"/>
  <c r="G45" i="10"/>
  <c r="H45" i="10"/>
  <c r="I45" i="10"/>
  <c r="J45" i="10"/>
  <c r="K45" i="10"/>
  <c r="E46" i="10"/>
  <c r="F46" i="10"/>
  <c r="G46" i="10"/>
  <c r="H46" i="10"/>
  <c r="I46" i="10"/>
  <c r="J46" i="10"/>
  <c r="K46" i="10"/>
  <c r="E47" i="10"/>
  <c r="F47" i="10"/>
  <c r="G47" i="10"/>
  <c r="H47" i="10"/>
  <c r="I47" i="10"/>
  <c r="J47" i="10"/>
  <c r="K47" i="10"/>
  <c r="E48" i="10"/>
  <c r="F48" i="10"/>
  <c r="G48" i="10"/>
  <c r="H48" i="10"/>
  <c r="I48" i="10"/>
  <c r="J48" i="10"/>
  <c r="K48" i="10"/>
  <c r="E49" i="10"/>
  <c r="F49" i="10"/>
  <c r="G49" i="10"/>
  <c r="I49" i="10"/>
  <c r="J49" i="10"/>
  <c r="K49" i="10"/>
  <c r="E50" i="10"/>
  <c r="F50" i="10"/>
  <c r="G50" i="10"/>
  <c r="I50" i="10"/>
  <c r="J50" i="10"/>
  <c r="K50" i="10"/>
  <c r="E51" i="10"/>
  <c r="F51" i="10"/>
  <c r="G51" i="10"/>
  <c r="I51" i="10"/>
  <c r="J51" i="10"/>
  <c r="K51" i="10"/>
  <c r="E52" i="10"/>
  <c r="F52" i="10"/>
  <c r="G52" i="10"/>
  <c r="I52" i="10"/>
  <c r="J52" i="10"/>
  <c r="K52" i="10"/>
  <c r="E53" i="10"/>
  <c r="F53" i="10"/>
  <c r="G53" i="10"/>
  <c r="H53" i="10"/>
  <c r="I53" i="10"/>
  <c r="J53" i="10"/>
  <c r="K53" i="10"/>
  <c r="E54" i="10"/>
  <c r="F54" i="10"/>
  <c r="G54" i="10"/>
  <c r="H54" i="10"/>
  <c r="I54" i="10"/>
  <c r="J54" i="10"/>
  <c r="K54" i="10"/>
  <c r="E55" i="10"/>
  <c r="F55" i="10"/>
  <c r="G55" i="10"/>
  <c r="H55" i="10"/>
  <c r="I55" i="10"/>
  <c r="J55" i="10"/>
  <c r="K55" i="10"/>
  <c r="E56" i="10"/>
  <c r="F56" i="10"/>
  <c r="G56" i="10"/>
  <c r="H56" i="10"/>
  <c r="I56" i="10"/>
  <c r="J56" i="10"/>
  <c r="K56" i="10"/>
  <c r="E57" i="10"/>
  <c r="F57" i="10"/>
  <c r="G57" i="10"/>
  <c r="H57" i="10"/>
  <c r="I57" i="10"/>
  <c r="J57" i="10"/>
  <c r="K57" i="10"/>
  <c r="E58" i="10"/>
  <c r="F58" i="10"/>
  <c r="G58" i="10"/>
  <c r="H58" i="10"/>
  <c r="I58" i="10"/>
  <c r="J58" i="10"/>
  <c r="K58" i="10"/>
  <c r="E59" i="10"/>
  <c r="F59" i="10"/>
  <c r="H59" i="10"/>
  <c r="I59" i="10"/>
  <c r="J59" i="10"/>
  <c r="K59" i="10"/>
  <c r="E60" i="10"/>
  <c r="F60" i="10"/>
  <c r="G60" i="10"/>
  <c r="H60" i="10"/>
  <c r="I60" i="10"/>
  <c r="J60" i="10"/>
  <c r="K60" i="10"/>
  <c r="E61" i="10"/>
  <c r="F61" i="10"/>
  <c r="G61" i="10"/>
  <c r="H61" i="10"/>
  <c r="I61" i="10"/>
  <c r="J61" i="10"/>
  <c r="K61" i="10"/>
  <c r="E62" i="10"/>
  <c r="F62" i="10"/>
  <c r="G62" i="10"/>
  <c r="H62" i="10"/>
  <c r="I62" i="10"/>
  <c r="J62" i="10"/>
  <c r="K62" i="10"/>
  <c r="E63" i="10"/>
  <c r="F63" i="10"/>
  <c r="G63" i="10"/>
  <c r="H63" i="10"/>
  <c r="I63" i="10"/>
  <c r="J63" i="10"/>
  <c r="K63" i="10"/>
  <c r="E64" i="10"/>
  <c r="F64" i="10"/>
  <c r="G64" i="10"/>
  <c r="H64" i="10"/>
  <c r="I64" i="10"/>
  <c r="J64" i="10"/>
  <c r="K64" i="10"/>
  <c r="E65" i="10"/>
  <c r="F65" i="10"/>
  <c r="G65" i="10"/>
  <c r="H65" i="10"/>
  <c r="I65" i="10"/>
  <c r="J65" i="10"/>
  <c r="K65" i="10"/>
  <c r="E66" i="10"/>
  <c r="F66" i="10"/>
  <c r="G66" i="10"/>
  <c r="H66" i="10"/>
  <c r="I66" i="10"/>
  <c r="J66" i="10"/>
  <c r="K66" i="10"/>
  <c r="E67" i="10"/>
  <c r="F67" i="10"/>
  <c r="G67" i="10"/>
  <c r="H67" i="10"/>
  <c r="I67" i="10"/>
  <c r="J67" i="10"/>
  <c r="K67" i="10"/>
  <c r="E68" i="10"/>
  <c r="F68" i="10"/>
  <c r="G68" i="10"/>
  <c r="H68" i="10"/>
  <c r="I68" i="10"/>
  <c r="J68" i="10"/>
  <c r="K68" i="10"/>
  <c r="E69" i="10"/>
  <c r="F69" i="10"/>
  <c r="G69" i="10"/>
  <c r="H69" i="10"/>
  <c r="I69" i="10"/>
  <c r="J69" i="10"/>
  <c r="K69" i="10"/>
  <c r="E70" i="10"/>
  <c r="F70" i="10"/>
  <c r="G70" i="10"/>
  <c r="H70" i="10"/>
  <c r="I70" i="10"/>
  <c r="J70" i="10"/>
  <c r="K70" i="10"/>
  <c r="E71" i="10"/>
  <c r="F71" i="10"/>
  <c r="G71" i="10"/>
  <c r="H71" i="10"/>
  <c r="I71" i="10"/>
  <c r="J71" i="10"/>
  <c r="K71" i="10"/>
  <c r="E72" i="10"/>
  <c r="F72" i="10"/>
  <c r="G72" i="10"/>
  <c r="H72" i="10"/>
  <c r="I72" i="10"/>
  <c r="J72" i="10"/>
  <c r="K72" i="10"/>
  <c r="E73" i="10"/>
  <c r="F73" i="10"/>
  <c r="G73" i="10"/>
  <c r="H73" i="10"/>
  <c r="I73" i="10"/>
  <c r="J73" i="10"/>
  <c r="K73" i="10"/>
  <c r="E74" i="10"/>
  <c r="F74" i="10"/>
  <c r="G74" i="10"/>
  <c r="H74" i="10"/>
  <c r="I74" i="10"/>
  <c r="J74" i="10"/>
  <c r="K74" i="10"/>
  <c r="E75" i="10"/>
  <c r="F75" i="10"/>
  <c r="G75" i="10"/>
  <c r="H75" i="10"/>
  <c r="I75" i="10"/>
  <c r="J75" i="10"/>
  <c r="K75" i="10"/>
  <c r="E76" i="10"/>
  <c r="F76" i="10"/>
  <c r="G76" i="10"/>
  <c r="H76" i="10"/>
  <c r="I76" i="10"/>
  <c r="J76" i="10"/>
  <c r="K76" i="10"/>
  <c r="E77" i="10"/>
  <c r="F77" i="10"/>
  <c r="G77" i="10"/>
  <c r="H77" i="10"/>
  <c r="I77" i="10"/>
  <c r="J77" i="10"/>
  <c r="K77" i="10"/>
  <c r="E78" i="10"/>
  <c r="F78" i="10"/>
  <c r="G78" i="10"/>
  <c r="H78" i="10"/>
  <c r="I78" i="10"/>
  <c r="J78" i="10"/>
  <c r="K78" i="10"/>
  <c r="E79" i="10"/>
  <c r="F79" i="10"/>
  <c r="G79" i="10"/>
  <c r="H79" i="10"/>
  <c r="I79" i="10"/>
  <c r="J79" i="10"/>
  <c r="K79" i="10"/>
  <c r="E80" i="10"/>
  <c r="F80" i="10"/>
  <c r="G80" i="10"/>
  <c r="H80" i="10"/>
  <c r="I80" i="10"/>
  <c r="J80" i="10"/>
  <c r="K80" i="10"/>
  <c r="E81" i="10"/>
  <c r="F81" i="10"/>
  <c r="G81" i="10"/>
  <c r="H81" i="10"/>
  <c r="I81" i="10"/>
  <c r="J81" i="10"/>
  <c r="K81" i="10"/>
  <c r="E82" i="10"/>
  <c r="F82" i="10"/>
  <c r="G82" i="10"/>
  <c r="H82" i="10"/>
  <c r="I82" i="10"/>
  <c r="J82" i="10"/>
  <c r="K82" i="10"/>
  <c r="E83" i="10"/>
  <c r="F83" i="10"/>
  <c r="G83" i="10"/>
  <c r="H83" i="10"/>
  <c r="I83" i="10"/>
  <c r="J83" i="10"/>
  <c r="K83" i="10"/>
  <c r="E84" i="10"/>
  <c r="F84" i="10"/>
  <c r="G84" i="10"/>
  <c r="H84" i="10"/>
  <c r="I84" i="10"/>
  <c r="J84" i="10"/>
  <c r="K84" i="10"/>
  <c r="E85" i="10"/>
  <c r="F85" i="10"/>
  <c r="G85" i="10"/>
  <c r="H85" i="10"/>
  <c r="I85" i="10"/>
  <c r="J85" i="10"/>
  <c r="K85" i="10"/>
  <c r="E86" i="10"/>
  <c r="F86" i="10"/>
  <c r="G86" i="10"/>
  <c r="H86" i="10"/>
  <c r="I86" i="10"/>
  <c r="J86" i="10"/>
  <c r="K86" i="10"/>
  <c r="E87" i="10"/>
  <c r="F87" i="10"/>
  <c r="G87" i="10"/>
  <c r="H87" i="10"/>
  <c r="I87" i="10"/>
  <c r="J87" i="10"/>
  <c r="K87" i="10"/>
  <c r="E88" i="10"/>
  <c r="F88" i="10"/>
  <c r="G88" i="10"/>
  <c r="H88" i="10"/>
  <c r="I88" i="10"/>
  <c r="J88" i="10"/>
  <c r="K88" i="10"/>
  <c r="E89" i="10"/>
  <c r="F89" i="10"/>
  <c r="G89" i="10"/>
  <c r="H89" i="10"/>
  <c r="I89" i="10"/>
  <c r="J89" i="10"/>
  <c r="K89" i="10"/>
  <c r="E90" i="10"/>
  <c r="F90" i="10"/>
  <c r="G90" i="10"/>
  <c r="H90" i="10"/>
  <c r="I90" i="10"/>
  <c r="J90" i="10"/>
  <c r="K90" i="10"/>
  <c r="E91" i="10"/>
  <c r="F91" i="10"/>
  <c r="G91" i="10"/>
  <c r="H91" i="10"/>
  <c r="I91" i="10"/>
  <c r="J91" i="10"/>
  <c r="K91" i="10"/>
  <c r="E92" i="10"/>
  <c r="F92" i="10"/>
  <c r="G92" i="10"/>
  <c r="H92" i="10"/>
  <c r="I92" i="10"/>
  <c r="J92" i="10"/>
  <c r="K92" i="10"/>
  <c r="E93" i="10"/>
  <c r="F93" i="10"/>
  <c r="G93" i="10"/>
  <c r="H93" i="10"/>
  <c r="I93" i="10"/>
  <c r="J93" i="10"/>
  <c r="K93" i="10"/>
  <c r="E94" i="10"/>
  <c r="F94" i="10"/>
  <c r="G94" i="10"/>
  <c r="I94" i="10"/>
  <c r="J94" i="10"/>
  <c r="K94" i="10"/>
  <c r="E95" i="10"/>
  <c r="F95" i="10"/>
  <c r="G95" i="10"/>
  <c r="I95" i="10"/>
  <c r="J95" i="10"/>
  <c r="K95" i="10"/>
  <c r="E96" i="10"/>
  <c r="F96" i="10"/>
  <c r="G96" i="10"/>
  <c r="I96" i="10"/>
  <c r="J96" i="10"/>
  <c r="K96" i="10"/>
  <c r="E97" i="10"/>
  <c r="F97" i="10"/>
  <c r="G97" i="10"/>
  <c r="I97" i="10"/>
  <c r="J97" i="10"/>
  <c r="K97" i="10"/>
  <c r="E98" i="10"/>
  <c r="F98" i="10"/>
  <c r="G98" i="10"/>
  <c r="I98" i="10"/>
  <c r="J98" i="10"/>
  <c r="K98" i="10"/>
  <c r="E99" i="10"/>
  <c r="F99" i="10"/>
  <c r="G99" i="10"/>
  <c r="H99" i="10"/>
  <c r="I99" i="10"/>
  <c r="J99" i="10"/>
  <c r="K99" i="10"/>
  <c r="E100" i="10"/>
  <c r="F100" i="10"/>
  <c r="G100" i="10"/>
  <c r="H100" i="10"/>
  <c r="J100" i="10"/>
  <c r="K100" i="10"/>
  <c r="E101" i="10"/>
  <c r="F101" i="10"/>
  <c r="G101" i="10"/>
  <c r="H101" i="10"/>
  <c r="I101" i="10"/>
  <c r="J101" i="10"/>
  <c r="K101" i="10"/>
  <c r="E102" i="10"/>
  <c r="F102" i="10"/>
  <c r="G102" i="10"/>
  <c r="H102" i="10"/>
  <c r="I102" i="10"/>
  <c r="J102" i="10"/>
  <c r="K102" i="10"/>
  <c r="E103" i="10"/>
  <c r="F103" i="10"/>
  <c r="G103" i="10"/>
  <c r="H103" i="10"/>
  <c r="I103" i="10"/>
  <c r="J103" i="10"/>
  <c r="K103" i="10"/>
  <c r="E104" i="10"/>
  <c r="F104" i="10"/>
  <c r="G104" i="10"/>
  <c r="H104" i="10"/>
  <c r="I104" i="10"/>
  <c r="J104" i="10"/>
  <c r="K104" i="10"/>
  <c r="E105" i="10"/>
  <c r="F105" i="10"/>
  <c r="G105" i="10"/>
  <c r="I105" i="10"/>
  <c r="J105" i="10"/>
  <c r="K105" i="10"/>
  <c r="E106" i="10"/>
  <c r="F106" i="10"/>
  <c r="G106" i="10"/>
  <c r="H106" i="10"/>
  <c r="I106" i="10"/>
  <c r="J106" i="10"/>
  <c r="K106" i="10"/>
  <c r="E107" i="10"/>
  <c r="F107" i="10"/>
  <c r="G107" i="10"/>
  <c r="J107" i="10"/>
  <c r="K107" i="10"/>
  <c r="E108" i="10"/>
  <c r="G108" i="10"/>
  <c r="J108" i="10"/>
  <c r="K108" i="10"/>
  <c r="E109" i="10"/>
  <c r="G109" i="10"/>
  <c r="H109" i="10"/>
  <c r="I109" i="10"/>
  <c r="J109" i="10"/>
  <c r="K109" i="10"/>
  <c r="E110" i="10"/>
  <c r="G110" i="10"/>
  <c r="H110" i="10"/>
  <c r="I110" i="10"/>
  <c r="J110" i="10"/>
  <c r="K110" i="10"/>
  <c r="E111" i="10"/>
  <c r="G111" i="10"/>
  <c r="H111" i="10"/>
  <c r="I111" i="10"/>
  <c r="J111" i="10"/>
  <c r="K111" i="10"/>
  <c r="E112" i="10"/>
  <c r="G112" i="10"/>
  <c r="H112" i="10"/>
  <c r="I112" i="10"/>
  <c r="J112" i="10"/>
  <c r="K112" i="10"/>
  <c r="E113" i="10"/>
  <c r="G113" i="10"/>
  <c r="H113" i="10"/>
  <c r="I113" i="10"/>
  <c r="J113" i="10"/>
  <c r="K113" i="10"/>
  <c r="E114" i="10"/>
  <c r="G114" i="10"/>
  <c r="H114" i="10"/>
  <c r="I114" i="10"/>
  <c r="J114" i="10"/>
  <c r="K114" i="10"/>
  <c r="E115" i="10"/>
  <c r="G115" i="10"/>
  <c r="H115" i="10"/>
  <c r="I115" i="10"/>
  <c r="J115" i="10"/>
  <c r="K115" i="10"/>
  <c r="E116" i="10"/>
  <c r="G116" i="10"/>
  <c r="H116" i="10"/>
  <c r="I116" i="10"/>
  <c r="J116" i="10"/>
  <c r="K116" i="10"/>
  <c r="E117" i="10"/>
  <c r="G117" i="10"/>
  <c r="H117" i="10"/>
  <c r="I117" i="10"/>
  <c r="J117" i="10"/>
  <c r="K117" i="10"/>
  <c r="E118" i="10"/>
  <c r="G118" i="10"/>
  <c r="H118" i="10"/>
  <c r="I118" i="10"/>
  <c r="J118" i="10"/>
  <c r="K118" i="10"/>
  <c r="E119" i="10"/>
  <c r="G119" i="10"/>
  <c r="H119" i="10"/>
  <c r="I119" i="10"/>
  <c r="J119" i="10"/>
  <c r="K119" i="10"/>
  <c r="E120" i="10"/>
  <c r="G120" i="10"/>
  <c r="H120" i="10"/>
  <c r="I120" i="10"/>
  <c r="J120" i="10"/>
  <c r="K120" i="10"/>
  <c r="E121" i="10"/>
  <c r="G121" i="10"/>
  <c r="H121" i="10"/>
  <c r="I121" i="10"/>
  <c r="J121" i="10"/>
  <c r="K121" i="10"/>
  <c r="E122" i="10"/>
  <c r="G122" i="10"/>
  <c r="H122" i="10"/>
  <c r="I122" i="10"/>
  <c r="J122" i="10"/>
  <c r="K122" i="10"/>
  <c r="E123" i="10"/>
  <c r="G123" i="10"/>
  <c r="H123" i="10"/>
  <c r="I123" i="10"/>
  <c r="J123" i="10"/>
  <c r="K123" i="10"/>
  <c r="E124" i="10"/>
  <c r="G124" i="10"/>
  <c r="H124" i="10"/>
  <c r="I124" i="10"/>
  <c r="J124" i="10"/>
  <c r="K124" i="10"/>
  <c r="E125" i="10"/>
  <c r="G125" i="10"/>
  <c r="H125" i="10"/>
  <c r="I125" i="10"/>
  <c r="J125" i="10"/>
  <c r="K125" i="10"/>
  <c r="E126" i="10"/>
  <c r="G126" i="10"/>
  <c r="H126" i="10"/>
  <c r="I126" i="10"/>
  <c r="J126" i="10"/>
  <c r="K126" i="10"/>
  <c r="E127" i="10"/>
  <c r="G127" i="10"/>
  <c r="H127" i="10"/>
  <c r="J127" i="10"/>
  <c r="K127" i="10"/>
  <c r="E128" i="10"/>
  <c r="G128" i="10"/>
  <c r="H128" i="10"/>
  <c r="I128" i="10"/>
  <c r="J128" i="10"/>
  <c r="K128" i="10"/>
  <c r="E129" i="10"/>
  <c r="G129" i="10"/>
  <c r="H129" i="10"/>
  <c r="I129" i="10"/>
  <c r="J129" i="10"/>
  <c r="K129" i="10"/>
  <c r="E130" i="10"/>
  <c r="H130" i="10"/>
  <c r="I130" i="10"/>
  <c r="J130" i="10"/>
  <c r="K130" i="10"/>
  <c r="E131" i="10"/>
  <c r="G131" i="10"/>
  <c r="H131" i="10"/>
  <c r="I131" i="10"/>
  <c r="J131" i="10"/>
  <c r="K131" i="10"/>
  <c r="E132" i="10"/>
  <c r="G132" i="10"/>
  <c r="H132" i="10"/>
  <c r="I132" i="10"/>
  <c r="J132" i="10"/>
  <c r="K132" i="10"/>
  <c r="E133" i="10"/>
  <c r="G133" i="10"/>
  <c r="H133" i="10"/>
  <c r="I133" i="10"/>
  <c r="J133" i="10"/>
  <c r="K133" i="10"/>
  <c r="E134" i="10"/>
  <c r="G134" i="10"/>
  <c r="H134" i="10"/>
  <c r="I134" i="10"/>
  <c r="J134" i="10"/>
  <c r="K134" i="10"/>
  <c r="E135" i="10"/>
  <c r="G135" i="10"/>
  <c r="I135" i="10"/>
  <c r="J135" i="10"/>
  <c r="K135" i="10"/>
  <c r="E136" i="10"/>
  <c r="G136" i="10"/>
  <c r="H136" i="10"/>
  <c r="I136" i="10"/>
  <c r="J136" i="10"/>
  <c r="K136" i="10"/>
  <c r="E137" i="10"/>
  <c r="G137" i="10"/>
  <c r="H137" i="10"/>
  <c r="I137" i="10"/>
  <c r="J137" i="10"/>
  <c r="K137" i="10"/>
  <c r="E138" i="10"/>
  <c r="G138" i="10"/>
  <c r="H138" i="10"/>
  <c r="I138" i="10"/>
  <c r="J138" i="10"/>
  <c r="K138" i="10"/>
  <c r="E139" i="10"/>
  <c r="G139" i="10"/>
  <c r="H139" i="10"/>
  <c r="I139" i="10"/>
  <c r="J139" i="10"/>
  <c r="K139" i="10"/>
  <c r="E140" i="10"/>
  <c r="G140" i="10"/>
  <c r="H140" i="10"/>
  <c r="I140" i="10"/>
  <c r="J140" i="10"/>
  <c r="K140" i="10"/>
  <c r="E141" i="10"/>
  <c r="G141" i="10"/>
  <c r="H141" i="10"/>
  <c r="I141" i="10"/>
  <c r="J141" i="10"/>
  <c r="K141" i="10"/>
  <c r="E142" i="10"/>
  <c r="G142" i="10"/>
  <c r="H142" i="10"/>
  <c r="I142" i="10"/>
  <c r="J142" i="10"/>
  <c r="K142" i="10"/>
  <c r="E143" i="10"/>
  <c r="G143" i="10"/>
  <c r="H143" i="10"/>
  <c r="I143" i="10"/>
  <c r="J143" i="10"/>
  <c r="K143" i="10"/>
  <c r="E144" i="10"/>
  <c r="G144" i="10"/>
  <c r="H144" i="10"/>
  <c r="I144" i="10"/>
  <c r="J144" i="10"/>
  <c r="K144" i="10"/>
  <c r="E145" i="10"/>
  <c r="G145" i="10"/>
  <c r="H145" i="10"/>
  <c r="I145" i="10"/>
  <c r="J145" i="10"/>
  <c r="K145" i="10"/>
  <c r="E146" i="10"/>
  <c r="G146" i="10"/>
  <c r="H146" i="10"/>
  <c r="I146" i="10"/>
  <c r="J146" i="10"/>
  <c r="K146" i="10"/>
  <c r="E147" i="10"/>
  <c r="G147" i="10"/>
  <c r="H147" i="10"/>
  <c r="I147" i="10"/>
  <c r="J147" i="10"/>
  <c r="K147" i="10"/>
  <c r="E148" i="10"/>
  <c r="G148" i="10"/>
  <c r="H148" i="10"/>
  <c r="I148" i="10"/>
  <c r="J148" i="10"/>
  <c r="K148" i="10"/>
  <c r="E149" i="10"/>
  <c r="G149" i="10"/>
  <c r="H149" i="10"/>
  <c r="I149" i="10"/>
  <c r="J149" i="10"/>
  <c r="K149" i="10"/>
  <c r="E150" i="10"/>
  <c r="G150" i="10"/>
  <c r="H150" i="10"/>
  <c r="I150" i="10"/>
  <c r="J150" i="10"/>
  <c r="K150" i="10"/>
  <c r="E151" i="10"/>
  <c r="G151" i="10"/>
  <c r="H151" i="10"/>
  <c r="I151" i="10"/>
  <c r="J151" i="10"/>
  <c r="K151" i="10"/>
  <c r="E152" i="10"/>
  <c r="G152" i="10"/>
  <c r="H152" i="10"/>
  <c r="I152" i="10"/>
  <c r="J152" i="10"/>
  <c r="K152" i="10"/>
  <c r="E153" i="10"/>
  <c r="G153" i="10"/>
  <c r="H153" i="10"/>
  <c r="I153" i="10"/>
  <c r="J153" i="10"/>
  <c r="K153" i="10"/>
  <c r="E154" i="10"/>
  <c r="G154" i="10"/>
  <c r="H154" i="10"/>
  <c r="I154" i="10"/>
  <c r="J154" i="10"/>
  <c r="K154" i="10"/>
  <c r="E155" i="10"/>
  <c r="G155" i="10"/>
  <c r="H155" i="10"/>
  <c r="I155" i="10"/>
  <c r="J155" i="10"/>
  <c r="K155" i="10"/>
  <c r="E156" i="10"/>
  <c r="G156" i="10"/>
  <c r="H156" i="10"/>
  <c r="I156" i="10"/>
  <c r="J156" i="10"/>
  <c r="K156" i="10"/>
  <c r="E157" i="10"/>
  <c r="G157" i="10"/>
  <c r="H157" i="10"/>
  <c r="I157" i="10"/>
  <c r="J157" i="10"/>
  <c r="K157" i="10"/>
  <c r="E158" i="10"/>
  <c r="G158" i="10"/>
  <c r="H158" i="10"/>
  <c r="I158" i="10"/>
  <c r="J158" i="10"/>
  <c r="K158" i="10"/>
  <c r="E159" i="10"/>
  <c r="G159" i="10"/>
  <c r="H159" i="10"/>
  <c r="I159" i="10"/>
  <c r="J159" i="10"/>
  <c r="K159" i="10"/>
  <c r="E160" i="10"/>
  <c r="G160" i="10"/>
  <c r="H160" i="10"/>
  <c r="I160" i="10"/>
  <c r="J160" i="10"/>
  <c r="K160" i="10"/>
  <c r="E161" i="10"/>
  <c r="G161" i="10"/>
  <c r="H161" i="10"/>
  <c r="I161" i="10"/>
  <c r="J161" i="10"/>
  <c r="K161" i="10"/>
  <c r="E162" i="10"/>
  <c r="G162" i="10"/>
  <c r="H162" i="10"/>
  <c r="I162" i="10"/>
  <c r="J162" i="10"/>
  <c r="K162" i="10"/>
  <c r="E163" i="10"/>
  <c r="G163" i="10"/>
  <c r="H163" i="10"/>
  <c r="I163" i="10"/>
  <c r="J163" i="10"/>
  <c r="K163" i="10"/>
  <c r="E164" i="10"/>
  <c r="G164" i="10"/>
  <c r="H164" i="10"/>
  <c r="I164" i="10"/>
  <c r="J164" i="10"/>
  <c r="K164" i="10"/>
  <c r="E165" i="10"/>
  <c r="G165" i="10"/>
  <c r="H165" i="10"/>
  <c r="I165" i="10"/>
  <c r="K165" i="10"/>
  <c r="E166" i="10"/>
  <c r="G166" i="10"/>
  <c r="H166" i="10"/>
  <c r="I166" i="10"/>
  <c r="J166" i="10"/>
  <c r="K166" i="10"/>
  <c r="E167" i="10"/>
  <c r="G167" i="10"/>
  <c r="H167" i="10"/>
  <c r="I167" i="10"/>
  <c r="J167" i="10"/>
  <c r="K167" i="10"/>
  <c r="E168" i="10"/>
  <c r="G168" i="10"/>
  <c r="H168" i="10"/>
  <c r="I168" i="10"/>
  <c r="J168" i="10"/>
  <c r="K168" i="10"/>
  <c r="E169" i="10"/>
  <c r="G169" i="10"/>
  <c r="H169" i="10"/>
  <c r="I169" i="10"/>
  <c r="J169" i="10"/>
  <c r="K169" i="10"/>
  <c r="E170" i="10"/>
  <c r="G170" i="10"/>
  <c r="H170" i="10"/>
  <c r="I170" i="10"/>
  <c r="J170" i="10"/>
  <c r="K170" i="10"/>
  <c r="E171" i="10"/>
  <c r="G171" i="10"/>
  <c r="H171" i="10"/>
  <c r="I171" i="10"/>
  <c r="J171" i="10"/>
  <c r="K171" i="10"/>
  <c r="E172" i="10"/>
  <c r="G172" i="10"/>
  <c r="H172" i="10"/>
  <c r="I172" i="10"/>
  <c r="J172" i="10"/>
  <c r="K172" i="10"/>
  <c r="E173" i="10"/>
  <c r="G173" i="10"/>
  <c r="H173" i="10"/>
  <c r="I173" i="10"/>
  <c r="J173" i="10"/>
  <c r="K173" i="10"/>
  <c r="E174" i="10"/>
  <c r="G174" i="10"/>
  <c r="H174" i="10"/>
  <c r="I174" i="10"/>
  <c r="J174" i="10"/>
  <c r="K174" i="10"/>
  <c r="E175" i="10"/>
  <c r="G175" i="10"/>
  <c r="H175" i="10"/>
  <c r="I175" i="10"/>
  <c r="J175" i="10"/>
  <c r="K175" i="10"/>
  <c r="E176" i="10"/>
  <c r="G176" i="10"/>
  <c r="H176" i="10"/>
  <c r="I176" i="10"/>
  <c r="J176" i="10"/>
  <c r="K176" i="10"/>
  <c r="E177" i="10"/>
  <c r="G177" i="10"/>
  <c r="H177" i="10"/>
  <c r="I177" i="10"/>
  <c r="J177" i="10"/>
  <c r="K177" i="10"/>
  <c r="E178" i="10"/>
  <c r="G178" i="10"/>
  <c r="H178" i="10"/>
  <c r="I178" i="10"/>
  <c r="J178" i="10"/>
  <c r="K178" i="10"/>
  <c r="E179" i="10"/>
  <c r="G179" i="10"/>
  <c r="H179" i="10"/>
  <c r="I179" i="10"/>
  <c r="J179" i="10"/>
  <c r="K179" i="10"/>
  <c r="E180" i="10"/>
  <c r="G180" i="10"/>
  <c r="H180" i="10"/>
  <c r="I180" i="10"/>
  <c r="J180" i="10"/>
  <c r="K180" i="10"/>
  <c r="K2" i="10"/>
  <c r="I2" i="10"/>
  <c r="H2" i="10"/>
  <c r="G2" i="10"/>
  <c r="F2" i="10"/>
  <c r="E2" i="10"/>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6" i="9"/>
  <c r="K167" i="9"/>
  <c r="K168" i="9"/>
  <c r="K169" i="9"/>
  <c r="K170" i="9"/>
  <c r="K171" i="9"/>
  <c r="K172" i="9"/>
  <c r="K173" i="9"/>
  <c r="K174" i="9"/>
  <c r="K175" i="9"/>
  <c r="K176" i="9"/>
  <c r="K177" i="9"/>
  <c r="K178" i="9"/>
  <c r="K179" i="9"/>
  <c r="K180" i="9"/>
  <c r="E3" i="9" l="1"/>
  <c r="F3" i="9"/>
  <c r="G3" i="9"/>
  <c r="H3" i="9"/>
  <c r="I3" i="9"/>
  <c r="J3" i="9"/>
  <c r="E4" i="9"/>
  <c r="F4" i="9"/>
  <c r="G4" i="9"/>
  <c r="H4" i="9"/>
  <c r="I4" i="9"/>
  <c r="J4" i="9"/>
  <c r="E5" i="9"/>
  <c r="F5" i="9"/>
  <c r="G5" i="9"/>
  <c r="H5" i="9"/>
  <c r="I5" i="9"/>
  <c r="J5" i="9"/>
  <c r="E6" i="9"/>
  <c r="F6" i="9"/>
  <c r="G6" i="9"/>
  <c r="H6" i="9"/>
  <c r="I6" i="9"/>
  <c r="J6" i="9"/>
  <c r="E7" i="9"/>
  <c r="F7" i="9"/>
  <c r="G7" i="9"/>
  <c r="H7" i="9"/>
  <c r="I7" i="9"/>
  <c r="J7" i="9"/>
  <c r="E8" i="9"/>
  <c r="F8" i="9"/>
  <c r="G8" i="9"/>
  <c r="H8" i="9"/>
  <c r="I8" i="9"/>
  <c r="J8" i="9"/>
  <c r="G9" i="9"/>
  <c r="H9" i="9"/>
  <c r="I9" i="9"/>
  <c r="J9" i="9"/>
  <c r="E10" i="9"/>
  <c r="F10" i="9"/>
  <c r="G10" i="9"/>
  <c r="H10" i="9"/>
  <c r="I10" i="9"/>
  <c r="J10" i="9"/>
  <c r="E11" i="9"/>
  <c r="F11" i="9"/>
  <c r="G11" i="9"/>
  <c r="H11" i="9"/>
  <c r="I11" i="9"/>
  <c r="J11" i="9"/>
  <c r="E12" i="9"/>
  <c r="F12" i="9"/>
  <c r="G12" i="9"/>
  <c r="H12" i="9"/>
  <c r="I12" i="9"/>
  <c r="J12" i="9"/>
  <c r="E13" i="9"/>
  <c r="F13" i="9"/>
  <c r="G13" i="9"/>
  <c r="H13" i="9"/>
  <c r="I13" i="9"/>
  <c r="J13" i="9"/>
  <c r="E14" i="9"/>
  <c r="F14" i="9"/>
  <c r="G14" i="9"/>
  <c r="H14" i="9"/>
  <c r="I14" i="9"/>
  <c r="J14" i="9"/>
  <c r="E15" i="9"/>
  <c r="F15" i="9"/>
  <c r="G15" i="9"/>
  <c r="H15" i="9"/>
  <c r="I15" i="9"/>
  <c r="J15" i="9"/>
  <c r="E16" i="9"/>
  <c r="F16" i="9"/>
  <c r="G16" i="9"/>
  <c r="H16" i="9"/>
  <c r="I16" i="9"/>
  <c r="J16" i="9"/>
  <c r="E17" i="9"/>
  <c r="F17" i="9"/>
  <c r="G17" i="9"/>
  <c r="H17" i="9"/>
  <c r="I17" i="9"/>
  <c r="J17" i="9"/>
  <c r="E18" i="9"/>
  <c r="F18" i="9"/>
  <c r="G18" i="9"/>
  <c r="J18" i="9"/>
  <c r="E19" i="9"/>
  <c r="F19" i="9"/>
  <c r="G19" i="9"/>
  <c r="J19" i="9"/>
  <c r="E20" i="9"/>
  <c r="F20" i="9"/>
  <c r="G20" i="9"/>
  <c r="H20" i="9"/>
  <c r="I20" i="9"/>
  <c r="J20" i="9"/>
  <c r="E21" i="9"/>
  <c r="H21" i="9"/>
  <c r="I21" i="9"/>
  <c r="J21" i="9"/>
  <c r="E22" i="9"/>
  <c r="H22" i="9"/>
  <c r="I22" i="9"/>
  <c r="J22" i="9"/>
  <c r="E23" i="9"/>
  <c r="H23" i="9"/>
  <c r="I23" i="9"/>
  <c r="J23" i="9"/>
  <c r="E24" i="9"/>
  <c r="H24" i="9"/>
  <c r="I24" i="9"/>
  <c r="J24" i="9"/>
  <c r="E25" i="9"/>
  <c r="H25" i="9"/>
  <c r="I25" i="9"/>
  <c r="J25" i="9"/>
  <c r="E26" i="9"/>
  <c r="H26" i="9"/>
  <c r="I26" i="9"/>
  <c r="J26" i="9"/>
  <c r="E27" i="9"/>
  <c r="F27" i="9"/>
  <c r="G27" i="9"/>
  <c r="H27" i="9"/>
  <c r="I27" i="9"/>
  <c r="J27" i="9"/>
  <c r="E28" i="9"/>
  <c r="F28" i="9"/>
  <c r="G28" i="9"/>
  <c r="H28" i="9"/>
  <c r="I28" i="9"/>
  <c r="J28" i="9"/>
  <c r="E29" i="9"/>
  <c r="F29" i="9"/>
  <c r="G29" i="9"/>
  <c r="H29" i="9"/>
  <c r="I29" i="9"/>
  <c r="J29" i="9"/>
  <c r="E30" i="9"/>
  <c r="F30" i="9"/>
  <c r="G30" i="9"/>
  <c r="H30" i="9"/>
  <c r="I30" i="9"/>
  <c r="J30" i="9"/>
  <c r="E31" i="9"/>
  <c r="F31" i="9"/>
  <c r="G31" i="9"/>
  <c r="H31" i="9"/>
  <c r="I31" i="9"/>
  <c r="J31" i="9"/>
  <c r="E32" i="9"/>
  <c r="F32" i="9"/>
  <c r="G32" i="9"/>
  <c r="H32" i="9"/>
  <c r="I32" i="9"/>
  <c r="J32" i="9"/>
  <c r="E33" i="9"/>
  <c r="F33" i="9"/>
  <c r="G33" i="9"/>
  <c r="H33" i="9"/>
  <c r="I33" i="9"/>
  <c r="J33" i="9"/>
  <c r="E34" i="9"/>
  <c r="F34" i="9"/>
  <c r="G34" i="9"/>
  <c r="H34" i="9"/>
  <c r="I34" i="9"/>
  <c r="J34" i="9"/>
  <c r="E35" i="9"/>
  <c r="F35" i="9"/>
  <c r="G35" i="9"/>
  <c r="H35" i="9"/>
  <c r="I35" i="9"/>
  <c r="J35" i="9"/>
  <c r="E36" i="9"/>
  <c r="F36" i="9"/>
  <c r="G36" i="9"/>
  <c r="E37" i="9"/>
  <c r="F37" i="9"/>
  <c r="G37" i="9"/>
  <c r="H37" i="9"/>
  <c r="I37" i="9"/>
  <c r="E38" i="9"/>
  <c r="F38" i="9"/>
  <c r="I38" i="9"/>
  <c r="E39" i="9"/>
  <c r="F39" i="9"/>
  <c r="I39" i="9"/>
  <c r="J39" i="9"/>
  <c r="E40" i="9"/>
  <c r="F40" i="9"/>
  <c r="G40" i="9"/>
  <c r="H40" i="9"/>
  <c r="I40" i="9"/>
  <c r="J40" i="9"/>
  <c r="E41" i="9"/>
  <c r="F41" i="9"/>
  <c r="G41" i="9"/>
  <c r="H41" i="9"/>
  <c r="I41" i="9"/>
  <c r="J41" i="9"/>
  <c r="E42" i="9"/>
  <c r="F42" i="9"/>
  <c r="G42" i="9"/>
  <c r="H42" i="9"/>
  <c r="I42" i="9"/>
  <c r="J42" i="9"/>
  <c r="E43" i="9"/>
  <c r="F43" i="9"/>
  <c r="G43" i="9"/>
  <c r="H43" i="9"/>
  <c r="I43" i="9"/>
  <c r="J43" i="9"/>
  <c r="E44" i="9"/>
  <c r="F44" i="9"/>
  <c r="G44" i="9"/>
  <c r="H44" i="9"/>
  <c r="I44" i="9"/>
  <c r="J44" i="9"/>
  <c r="E45" i="9"/>
  <c r="F45" i="9"/>
  <c r="G45" i="9"/>
  <c r="H45" i="9"/>
  <c r="I45" i="9"/>
  <c r="J45" i="9"/>
  <c r="E46" i="9"/>
  <c r="F46" i="9"/>
  <c r="G46" i="9"/>
  <c r="H46" i="9"/>
  <c r="I46" i="9"/>
  <c r="J46" i="9"/>
  <c r="E47" i="9"/>
  <c r="F47" i="9"/>
  <c r="G47" i="9"/>
  <c r="H47" i="9"/>
  <c r="I47" i="9"/>
  <c r="J47" i="9"/>
  <c r="E48" i="9"/>
  <c r="F48" i="9"/>
  <c r="G48" i="9"/>
  <c r="H48" i="9"/>
  <c r="I48" i="9"/>
  <c r="J48" i="9"/>
  <c r="E49" i="9"/>
  <c r="F49" i="9"/>
  <c r="G49" i="9"/>
  <c r="J49" i="9"/>
  <c r="E50" i="9"/>
  <c r="F50" i="9"/>
  <c r="G50" i="9"/>
  <c r="J50" i="9"/>
  <c r="E51" i="9"/>
  <c r="F51" i="9"/>
  <c r="G51" i="9"/>
  <c r="J51" i="9"/>
  <c r="E52" i="9"/>
  <c r="F52" i="9"/>
  <c r="G52" i="9"/>
  <c r="J52" i="9"/>
  <c r="E53" i="9"/>
  <c r="F53" i="9"/>
  <c r="G53" i="9"/>
  <c r="H53" i="9"/>
  <c r="I53" i="9"/>
  <c r="J53" i="9"/>
  <c r="E54" i="9"/>
  <c r="F54" i="9"/>
  <c r="G54" i="9"/>
  <c r="H54" i="9"/>
  <c r="I54" i="9"/>
  <c r="J54" i="9"/>
  <c r="E55" i="9"/>
  <c r="F55" i="9"/>
  <c r="G55" i="9"/>
  <c r="H55" i="9"/>
  <c r="I55" i="9"/>
  <c r="J55" i="9"/>
  <c r="E56" i="9"/>
  <c r="F56" i="9"/>
  <c r="G56" i="9"/>
  <c r="H56" i="9"/>
  <c r="I56" i="9"/>
  <c r="J56" i="9"/>
  <c r="E57" i="9"/>
  <c r="F57" i="9"/>
  <c r="G57" i="9"/>
  <c r="H57" i="9"/>
  <c r="I57" i="9"/>
  <c r="J57" i="9"/>
  <c r="E58" i="9"/>
  <c r="F58" i="9"/>
  <c r="G58" i="9"/>
  <c r="H58" i="9"/>
  <c r="I58" i="9"/>
  <c r="J58" i="9"/>
  <c r="E59" i="9"/>
  <c r="F59" i="9"/>
  <c r="I59" i="9"/>
  <c r="J59" i="9"/>
  <c r="E60" i="9"/>
  <c r="F60" i="9"/>
  <c r="G60" i="9"/>
  <c r="H60" i="9"/>
  <c r="I60" i="9"/>
  <c r="J60" i="9"/>
  <c r="E61" i="9"/>
  <c r="F61" i="9"/>
  <c r="G61" i="9"/>
  <c r="H61" i="9"/>
  <c r="I61" i="9"/>
  <c r="J61" i="9"/>
  <c r="E62" i="9"/>
  <c r="F62" i="9"/>
  <c r="G62" i="9"/>
  <c r="H62" i="9"/>
  <c r="I62" i="9"/>
  <c r="J62" i="9"/>
  <c r="E63" i="9"/>
  <c r="F63" i="9"/>
  <c r="G63" i="9"/>
  <c r="H63" i="9"/>
  <c r="I63" i="9"/>
  <c r="J63" i="9"/>
  <c r="E64" i="9"/>
  <c r="F64" i="9"/>
  <c r="G64" i="9"/>
  <c r="H64" i="9"/>
  <c r="I64" i="9"/>
  <c r="J64" i="9"/>
  <c r="E65" i="9"/>
  <c r="F65" i="9"/>
  <c r="G65" i="9"/>
  <c r="H65" i="9"/>
  <c r="I65" i="9"/>
  <c r="J65" i="9"/>
  <c r="E66" i="9"/>
  <c r="F66" i="9"/>
  <c r="G66" i="9"/>
  <c r="H66" i="9"/>
  <c r="I66" i="9"/>
  <c r="J66" i="9"/>
  <c r="E67" i="9"/>
  <c r="F67" i="9"/>
  <c r="G67" i="9"/>
  <c r="H67" i="9"/>
  <c r="I67" i="9"/>
  <c r="J67" i="9"/>
  <c r="E68" i="9"/>
  <c r="F68" i="9"/>
  <c r="G68" i="9"/>
  <c r="H68" i="9"/>
  <c r="I68" i="9"/>
  <c r="J68" i="9"/>
  <c r="E69" i="9"/>
  <c r="F69" i="9"/>
  <c r="G69" i="9"/>
  <c r="H69" i="9"/>
  <c r="I69" i="9"/>
  <c r="J69" i="9"/>
  <c r="E70" i="9"/>
  <c r="F70" i="9"/>
  <c r="G70" i="9"/>
  <c r="H70" i="9"/>
  <c r="I70" i="9"/>
  <c r="J70" i="9"/>
  <c r="E71" i="9"/>
  <c r="F71" i="9"/>
  <c r="G71" i="9"/>
  <c r="H71" i="9"/>
  <c r="I71" i="9"/>
  <c r="J71" i="9"/>
  <c r="E72" i="9"/>
  <c r="F72" i="9"/>
  <c r="G72" i="9"/>
  <c r="H72" i="9"/>
  <c r="I72" i="9"/>
  <c r="J72" i="9"/>
  <c r="E73" i="9"/>
  <c r="F73" i="9"/>
  <c r="G73" i="9"/>
  <c r="H73" i="9"/>
  <c r="I73" i="9"/>
  <c r="J73" i="9"/>
  <c r="E74" i="9"/>
  <c r="F74" i="9"/>
  <c r="G74" i="9"/>
  <c r="H74" i="9"/>
  <c r="I74" i="9"/>
  <c r="J74" i="9"/>
  <c r="E75" i="9"/>
  <c r="F75" i="9"/>
  <c r="G75" i="9"/>
  <c r="H75" i="9"/>
  <c r="I75" i="9"/>
  <c r="J75" i="9"/>
  <c r="E76" i="9"/>
  <c r="F76" i="9"/>
  <c r="G76" i="9"/>
  <c r="H76" i="9"/>
  <c r="I76" i="9"/>
  <c r="J76" i="9"/>
  <c r="E77" i="9"/>
  <c r="F77" i="9"/>
  <c r="G77" i="9"/>
  <c r="H77" i="9"/>
  <c r="I77" i="9"/>
  <c r="J77" i="9"/>
  <c r="E78" i="9"/>
  <c r="F78" i="9"/>
  <c r="G78" i="9"/>
  <c r="H78" i="9"/>
  <c r="I78" i="9"/>
  <c r="J78" i="9"/>
  <c r="E79" i="9"/>
  <c r="F79" i="9"/>
  <c r="G79" i="9"/>
  <c r="H79" i="9"/>
  <c r="I79" i="9"/>
  <c r="J79" i="9"/>
  <c r="E80" i="9"/>
  <c r="F80" i="9"/>
  <c r="G80" i="9"/>
  <c r="H80" i="9"/>
  <c r="I80" i="9"/>
  <c r="J80" i="9"/>
  <c r="E81" i="9"/>
  <c r="F81" i="9"/>
  <c r="G81" i="9"/>
  <c r="H81" i="9"/>
  <c r="I81" i="9"/>
  <c r="J81" i="9"/>
  <c r="E82" i="9"/>
  <c r="F82" i="9"/>
  <c r="G82" i="9"/>
  <c r="H82" i="9"/>
  <c r="I82" i="9"/>
  <c r="J82" i="9"/>
  <c r="E83" i="9"/>
  <c r="F83" i="9"/>
  <c r="G83" i="9"/>
  <c r="H83" i="9"/>
  <c r="I83" i="9"/>
  <c r="J83" i="9"/>
  <c r="E84" i="9"/>
  <c r="F84" i="9"/>
  <c r="G84" i="9"/>
  <c r="H84" i="9"/>
  <c r="I84" i="9"/>
  <c r="J84" i="9"/>
  <c r="E85" i="9"/>
  <c r="F85" i="9"/>
  <c r="G85" i="9"/>
  <c r="H85" i="9"/>
  <c r="I85" i="9"/>
  <c r="J85" i="9"/>
  <c r="E86" i="9"/>
  <c r="F86" i="9"/>
  <c r="G86" i="9"/>
  <c r="H86" i="9"/>
  <c r="I86" i="9"/>
  <c r="J86" i="9"/>
  <c r="E87" i="9"/>
  <c r="F87" i="9"/>
  <c r="G87" i="9"/>
  <c r="H87" i="9"/>
  <c r="I87" i="9"/>
  <c r="J87" i="9"/>
  <c r="E88" i="9"/>
  <c r="F88" i="9"/>
  <c r="G88" i="9"/>
  <c r="H88" i="9"/>
  <c r="I88" i="9"/>
  <c r="J88" i="9"/>
  <c r="E89" i="9"/>
  <c r="F89" i="9"/>
  <c r="G89" i="9"/>
  <c r="H89" i="9"/>
  <c r="I89" i="9"/>
  <c r="J89" i="9"/>
  <c r="E90" i="9"/>
  <c r="F90" i="9"/>
  <c r="G90" i="9"/>
  <c r="H90" i="9"/>
  <c r="I90" i="9"/>
  <c r="J90" i="9"/>
  <c r="E91" i="9"/>
  <c r="F91" i="9"/>
  <c r="G91" i="9"/>
  <c r="H91" i="9"/>
  <c r="I91" i="9"/>
  <c r="J91" i="9"/>
  <c r="E92" i="9"/>
  <c r="F92" i="9"/>
  <c r="G92" i="9"/>
  <c r="H92" i="9"/>
  <c r="I92" i="9"/>
  <c r="J92" i="9"/>
  <c r="E93" i="9"/>
  <c r="F93" i="9"/>
  <c r="G93" i="9"/>
  <c r="H93" i="9"/>
  <c r="I93" i="9"/>
  <c r="J93" i="9"/>
  <c r="E94" i="9"/>
  <c r="F94" i="9"/>
  <c r="G94" i="9"/>
  <c r="J94" i="9"/>
  <c r="E95" i="9"/>
  <c r="F95" i="9"/>
  <c r="G95" i="9"/>
  <c r="J95" i="9"/>
  <c r="E96" i="9"/>
  <c r="F96" i="9"/>
  <c r="G96" i="9"/>
  <c r="J96" i="9"/>
  <c r="E97" i="9"/>
  <c r="F97" i="9"/>
  <c r="G97" i="9"/>
  <c r="J97" i="9"/>
  <c r="E98" i="9"/>
  <c r="F98" i="9"/>
  <c r="G98" i="9"/>
  <c r="J98" i="9"/>
  <c r="E99" i="9"/>
  <c r="F99" i="9"/>
  <c r="G99" i="9"/>
  <c r="H99" i="9"/>
  <c r="I99" i="9"/>
  <c r="J99" i="9"/>
  <c r="E100" i="9"/>
  <c r="F100" i="9"/>
  <c r="G100" i="9"/>
  <c r="H100" i="9"/>
  <c r="E101" i="9"/>
  <c r="F101" i="9"/>
  <c r="G101" i="9"/>
  <c r="H101" i="9"/>
  <c r="I101" i="9"/>
  <c r="J101" i="9"/>
  <c r="E102" i="9"/>
  <c r="F102" i="9"/>
  <c r="G102" i="9"/>
  <c r="H102" i="9"/>
  <c r="I102" i="9"/>
  <c r="J102" i="9"/>
  <c r="E103" i="9"/>
  <c r="F103" i="9"/>
  <c r="G103" i="9"/>
  <c r="H103" i="9"/>
  <c r="I103" i="9"/>
  <c r="J103" i="9"/>
  <c r="E104" i="9"/>
  <c r="F104" i="9"/>
  <c r="G104" i="9"/>
  <c r="H104" i="9"/>
  <c r="I104" i="9"/>
  <c r="J104" i="9"/>
  <c r="E105" i="9"/>
  <c r="F105" i="9"/>
  <c r="G105" i="9"/>
  <c r="J105" i="9"/>
  <c r="E106" i="9"/>
  <c r="F106" i="9"/>
  <c r="G106" i="9"/>
  <c r="H106" i="9"/>
  <c r="I106" i="9"/>
  <c r="J106" i="9"/>
  <c r="E107" i="9"/>
  <c r="F107" i="9"/>
  <c r="G107" i="9"/>
  <c r="E108" i="9"/>
  <c r="E109" i="9"/>
  <c r="H109" i="9"/>
  <c r="I109" i="9"/>
  <c r="J109" i="9"/>
  <c r="E110" i="9"/>
  <c r="H110" i="9"/>
  <c r="I110" i="9"/>
  <c r="J110" i="9"/>
  <c r="E111" i="9"/>
  <c r="H111" i="9"/>
  <c r="I111" i="9"/>
  <c r="J111" i="9"/>
  <c r="E112" i="9"/>
  <c r="H112" i="9"/>
  <c r="I112" i="9"/>
  <c r="J112" i="9"/>
  <c r="E113" i="9"/>
  <c r="H113" i="9"/>
  <c r="I113" i="9"/>
  <c r="J113" i="9"/>
  <c r="E114" i="9"/>
  <c r="H114" i="9"/>
  <c r="I114" i="9"/>
  <c r="J114" i="9"/>
  <c r="E115" i="9"/>
  <c r="H115" i="9"/>
  <c r="I115" i="9"/>
  <c r="J115" i="9"/>
  <c r="E116" i="9"/>
  <c r="H116" i="9"/>
  <c r="I116" i="9"/>
  <c r="J116" i="9"/>
  <c r="E117" i="9"/>
  <c r="H117" i="9"/>
  <c r="I117" i="9"/>
  <c r="J117" i="9"/>
  <c r="E118" i="9"/>
  <c r="H118" i="9"/>
  <c r="I118" i="9"/>
  <c r="J118" i="9"/>
  <c r="E119" i="9"/>
  <c r="H119" i="9"/>
  <c r="I119" i="9"/>
  <c r="J119" i="9"/>
  <c r="E120" i="9"/>
  <c r="H120" i="9"/>
  <c r="I120" i="9"/>
  <c r="J120" i="9"/>
  <c r="E121" i="9"/>
  <c r="H121" i="9"/>
  <c r="I121" i="9"/>
  <c r="J121" i="9"/>
  <c r="E122" i="9"/>
  <c r="H122" i="9"/>
  <c r="I122" i="9"/>
  <c r="J122" i="9"/>
  <c r="E123" i="9"/>
  <c r="H123" i="9"/>
  <c r="I123" i="9"/>
  <c r="J123" i="9"/>
  <c r="E124" i="9"/>
  <c r="H124" i="9"/>
  <c r="I124" i="9"/>
  <c r="J124" i="9"/>
  <c r="E125" i="9"/>
  <c r="H125" i="9"/>
  <c r="I125" i="9"/>
  <c r="J125" i="9"/>
  <c r="E126" i="9"/>
  <c r="H126" i="9"/>
  <c r="I126" i="9"/>
  <c r="J126" i="9"/>
  <c r="E127" i="9"/>
  <c r="H127" i="9"/>
  <c r="E128" i="9"/>
  <c r="H128" i="9"/>
  <c r="I128" i="9"/>
  <c r="J128" i="9"/>
  <c r="E129" i="9"/>
  <c r="H129" i="9"/>
  <c r="I129" i="9"/>
  <c r="J129" i="9"/>
  <c r="E130" i="9"/>
  <c r="I130" i="9"/>
  <c r="J130" i="9"/>
  <c r="E131" i="9"/>
  <c r="H131" i="9"/>
  <c r="I131" i="9"/>
  <c r="J131" i="9"/>
  <c r="E132" i="9"/>
  <c r="H132" i="9"/>
  <c r="I132" i="9"/>
  <c r="J132" i="9"/>
  <c r="E133" i="9"/>
  <c r="H133" i="9"/>
  <c r="I133" i="9"/>
  <c r="J133" i="9"/>
  <c r="E134" i="9"/>
  <c r="H134" i="9"/>
  <c r="I134" i="9"/>
  <c r="J134" i="9"/>
  <c r="E135" i="9"/>
  <c r="J135" i="9"/>
  <c r="E136" i="9"/>
  <c r="H136" i="9"/>
  <c r="I136" i="9"/>
  <c r="J136" i="9"/>
  <c r="E137" i="9"/>
  <c r="H137" i="9"/>
  <c r="I137" i="9"/>
  <c r="J137" i="9"/>
  <c r="E138" i="9"/>
  <c r="H138" i="9"/>
  <c r="I138" i="9"/>
  <c r="J138" i="9"/>
  <c r="E139" i="9"/>
  <c r="H139" i="9"/>
  <c r="I139" i="9"/>
  <c r="J139" i="9"/>
  <c r="E140" i="9"/>
  <c r="H140" i="9"/>
  <c r="I140" i="9"/>
  <c r="J140" i="9"/>
  <c r="E141" i="9"/>
  <c r="H141" i="9"/>
  <c r="I141" i="9"/>
  <c r="J141" i="9"/>
  <c r="E142" i="9"/>
  <c r="H142" i="9"/>
  <c r="I142" i="9"/>
  <c r="J142" i="9"/>
  <c r="E143" i="9"/>
  <c r="H143" i="9"/>
  <c r="I143" i="9"/>
  <c r="J143" i="9"/>
  <c r="E144" i="9"/>
  <c r="H144" i="9"/>
  <c r="I144" i="9"/>
  <c r="J144" i="9"/>
  <c r="E145" i="9"/>
  <c r="H145" i="9"/>
  <c r="I145" i="9"/>
  <c r="J145" i="9"/>
  <c r="E146" i="9"/>
  <c r="H146" i="9"/>
  <c r="I146" i="9"/>
  <c r="J146" i="9"/>
  <c r="E147" i="9"/>
  <c r="H147" i="9"/>
  <c r="I147" i="9"/>
  <c r="J147" i="9"/>
  <c r="E148" i="9"/>
  <c r="H148" i="9"/>
  <c r="I148" i="9"/>
  <c r="J148" i="9"/>
  <c r="E149" i="9"/>
  <c r="H149" i="9"/>
  <c r="I149" i="9"/>
  <c r="J149" i="9"/>
  <c r="E150" i="9"/>
  <c r="H150" i="9"/>
  <c r="I150" i="9"/>
  <c r="J150" i="9"/>
  <c r="E151" i="9"/>
  <c r="H151" i="9"/>
  <c r="I151" i="9"/>
  <c r="J151" i="9"/>
  <c r="E152" i="9"/>
  <c r="H152" i="9"/>
  <c r="I152" i="9"/>
  <c r="J152" i="9"/>
  <c r="E153" i="9"/>
  <c r="H153" i="9"/>
  <c r="I153" i="9"/>
  <c r="J153" i="9"/>
  <c r="E154" i="9"/>
  <c r="H154" i="9"/>
  <c r="I154" i="9"/>
  <c r="J154" i="9"/>
  <c r="E155" i="9"/>
  <c r="H155" i="9"/>
  <c r="I155" i="9"/>
  <c r="J155" i="9"/>
  <c r="E156" i="9"/>
  <c r="H156" i="9"/>
  <c r="I156" i="9"/>
  <c r="J156" i="9"/>
  <c r="E157" i="9"/>
  <c r="H157" i="9"/>
  <c r="I157" i="9"/>
  <c r="J157" i="9"/>
  <c r="E158" i="9"/>
  <c r="H158" i="9"/>
  <c r="I158" i="9"/>
  <c r="J158" i="9"/>
  <c r="E159" i="9"/>
  <c r="H159" i="9"/>
  <c r="I159" i="9"/>
  <c r="J159" i="9"/>
  <c r="E160" i="9"/>
  <c r="H160" i="9"/>
  <c r="I160" i="9"/>
  <c r="J160" i="9"/>
  <c r="E161" i="9"/>
  <c r="H161" i="9"/>
  <c r="I161" i="9"/>
  <c r="J161" i="9"/>
  <c r="E162" i="9"/>
  <c r="H162" i="9"/>
  <c r="I162" i="9"/>
  <c r="J162" i="9"/>
  <c r="E163" i="9"/>
  <c r="H163" i="9"/>
  <c r="I163" i="9"/>
  <c r="J163" i="9"/>
  <c r="E164" i="9"/>
  <c r="H164" i="9"/>
  <c r="I164" i="9"/>
  <c r="J164" i="9"/>
  <c r="E165" i="9"/>
  <c r="H165" i="9"/>
  <c r="I165" i="9"/>
  <c r="E166" i="9"/>
  <c r="H166" i="9"/>
  <c r="I166" i="9"/>
  <c r="J166" i="9"/>
  <c r="E167" i="9"/>
  <c r="H167" i="9"/>
  <c r="I167" i="9"/>
  <c r="J167" i="9"/>
  <c r="E168" i="9"/>
  <c r="H168" i="9"/>
  <c r="I168" i="9"/>
  <c r="J168" i="9"/>
  <c r="E169" i="9"/>
  <c r="H169" i="9"/>
  <c r="I169" i="9"/>
  <c r="J169" i="9"/>
  <c r="E170" i="9"/>
  <c r="H170" i="9"/>
  <c r="I170" i="9"/>
  <c r="J170" i="9"/>
  <c r="E171" i="9"/>
  <c r="H171" i="9"/>
  <c r="I171" i="9"/>
  <c r="J171" i="9"/>
  <c r="E172" i="9"/>
  <c r="H172" i="9"/>
  <c r="I172" i="9"/>
  <c r="J172" i="9"/>
  <c r="E173" i="9"/>
  <c r="H173" i="9"/>
  <c r="I173" i="9"/>
  <c r="J173" i="9"/>
  <c r="E174" i="9"/>
  <c r="H174" i="9"/>
  <c r="I174" i="9"/>
  <c r="J174" i="9"/>
  <c r="E175" i="9"/>
  <c r="H175" i="9"/>
  <c r="I175" i="9"/>
  <c r="J175" i="9"/>
  <c r="E176" i="9"/>
  <c r="H176" i="9"/>
  <c r="I176" i="9"/>
  <c r="J176" i="9"/>
  <c r="E177" i="9"/>
  <c r="H177" i="9"/>
  <c r="I177" i="9"/>
  <c r="J177" i="9"/>
  <c r="E178" i="9"/>
  <c r="H178" i="9"/>
  <c r="I178" i="9"/>
  <c r="J178" i="9"/>
  <c r="E179" i="9"/>
  <c r="H179" i="9"/>
  <c r="I179" i="9"/>
  <c r="J179" i="9"/>
  <c r="E180" i="9"/>
  <c r="H180" i="9"/>
  <c r="I180" i="9"/>
  <c r="J180" i="9"/>
  <c r="I2" i="9"/>
  <c r="H2" i="9"/>
  <c r="G2" i="9"/>
  <c r="F2" i="9"/>
  <c r="E2" i="9"/>
</calcChain>
</file>

<file path=xl/sharedStrings.xml><?xml version="1.0" encoding="utf-8"?>
<sst xmlns="http://schemas.openxmlformats.org/spreadsheetml/2006/main" count="579" uniqueCount="208">
  <si>
    <t>Easting_Stakeout</t>
  </si>
  <si>
    <t>Northing_Stakeout</t>
  </si>
  <si>
    <t>Year_2001</t>
  </si>
  <si>
    <t>Year_2003</t>
  </si>
  <si>
    <t>Year_2004</t>
  </si>
  <si>
    <t>Year_2005</t>
  </si>
  <si>
    <t>Year_2006</t>
  </si>
  <si>
    <t>Year_2007</t>
  </si>
  <si>
    <t>Year_2003_to_2004</t>
  </si>
  <si>
    <t>Year_2004_to_2005</t>
  </si>
  <si>
    <t>Year_2005_to_2006</t>
  </si>
  <si>
    <t>Year_2006_to_2007</t>
  </si>
  <si>
    <t>PointID</t>
  </si>
  <si>
    <t>Outlier</t>
  </si>
  <si>
    <t>Year_2013</t>
  </si>
  <si>
    <t>Year_2001_to_2013</t>
  </si>
  <si>
    <t>Year_2007_to_2013</t>
  </si>
  <si>
    <t xml:space="preserve">  = do not use for analysis</t>
  </si>
  <si>
    <t>Year_2017</t>
  </si>
  <si>
    <t>VL-001</t>
  </si>
  <si>
    <t>VL-002</t>
  </si>
  <si>
    <t>VL-003</t>
  </si>
  <si>
    <t>VL-004</t>
  </si>
  <si>
    <t>VL-005</t>
  </si>
  <si>
    <t>VL-006</t>
  </si>
  <si>
    <t>VL-007</t>
  </si>
  <si>
    <t>VL-008</t>
  </si>
  <si>
    <t>VL-009</t>
  </si>
  <si>
    <t>VL-010</t>
  </si>
  <si>
    <t>VL-011</t>
  </si>
  <si>
    <t>VL-012</t>
  </si>
  <si>
    <t>VL-013</t>
  </si>
  <si>
    <t>VL-014</t>
  </si>
  <si>
    <t>VL-015</t>
  </si>
  <si>
    <t>VL-016</t>
  </si>
  <si>
    <t>VL-017</t>
  </si>
  <si>
    <t>VL-018</t>
  </si>
  <si>
    <t>VL-019</t>
  </si>
  <si>
    <t>VL-020</t>
  </si>
  <si>
    <t>VL-021</t>
  </si>
  <si>
    <t>VL-022</t>
  </si>
  <si>
    <t>VL-023</t>
  </si>
  <si>
    <t>VL-024</t>
  </si>
  <si>
    <t>VL-025</t>
  </si>
  <si>
    <t>VL-026</t>
  </si>
  <si>
    <t>VL-027</t>
  </si>
  <si>
    <t>VL-028</t>
  </si>
  <si>
    <t>VL-029</t>
  </si>
  <si>
    <t>VL-030</t>
  </si>
  <si>
    <t>VL-031</t>
  </si>
  <si>
    <t>VL-032</t>
  </si>
  <si>
    <t>VL-033</t>
  </si>
  <si>
    <t>VL-034</t>
  </si>
  <si>
    <t>VL-035</t>
  </si>
  <si>
    <t>VL-036</t>
  </si>
  <si>
    <t>VL-037</t>
  </si>
  <si>
    <t>VL-038</t>
  </si>
  <si>
    <t>VL-039</t>
  </si>
  <si>
    <t>VL-040</t>
  </si>
  <si>
    <t>VL-041</t>
  </si>
  <si>
    <t>VL-042</t>
  </si>
  <si>
    <t>VL-043</t>
  </si>
  <si>
    <t>VL-044</t>
  </si>
  <si>
    <t>VL-045</t>
  </si>
  <si>
    <t>VL-046</t>
  </si>
  <si>
    <t>VL-047</t>
  </si>
  <si>
    <t>VL-048</t>
  </si>
  <si>
    <t>VL-049</t>
  </si>
  <si>
    <t>VL-050</t>
  </si>
  <si>
    <t>VL-051</t>
  </si>
  <si>
    <t>VL-052</t>
  </si>
  <si>
    <t>VL-053</t>
  </si>
  <si>
    <t>VL-054</t>
  </si>
  <si>
    <t>VL-055</t>
  </si>
  <si>
    <t>VL-056</t>
  </si>
  <si>
    <t>VL-057</t>
  </si>
  <si>
    <t>VL-058</t>
  </si>
  <si>
    <t>VL-059</t>
  </si>
  <si>
    <t>VL-060</t>
  </si>
  <si>
    <t>VL-061</t>
  </si>
  <si>
    <t>VL-062</t>
  </si>
  <si>
    <t>VL-063</t>
  </si>
  <si>
    <t>VL-064</t>
  </si>
  <si>
    <t>VL-065</t>
  </si>
  <si>
    <t>VL-066</t>
  </si>
  <si>
    <t>VL-067</t>
  </si>
  <si>
    <t>VL-068</t>
  </si>
  <si>
    <t>VL-069</t>
  </si>
  <si>
    <t>VL-070</t>
  </si>
  <si>
    <t>VL-071</t>
  </si>
  <si>
    <t>VL-072</t>
  </si>
  <si>
    <t>VL-073</t>
  </si>
  <si>
    <t>VL-074</t>
  </si>
  <si>
    <t>VL-075</t>
  </si>
  <si>
    <t>VL-076</t>
  </si>
  <si>
    <t>VL-077</t>
  </si>
  <si>
    <t>VL-078</t>
  </si>
  <si>
    <t>VL-079</t>
  </si>
  <si>
    <t>VL-080</t>
  </si>
  <si>
    <t>VL-081</t>
  </si>
  <si>
    <t>VL-082</t>
  </si>
  <si>
    <t>VL-083</t>
  </si>
  <si>
    <t>VL-084</t>
  </si>
  <si>
    <t>VL-085</t>
  </si>
  <si>
    <t>VL-086</t>
  </si>
  <si>
    <t>VL-087</t>
  </si>
  <si>
    <t>VL-088</t>
  </si>
  <si>
    <t>VL-089</t>
  </si>
  <si>
    <t>VL-090</t>
  </si>
  <si>
    <t>VL-091</t>
  </si>
  <si>
    <t>VL-092</t>
  </si>
  <si>
    <t>VL-093</t>
  </si>
  <si>
    <t>VL-094</t>
  </si>
  <si>
    <t>VL-095</t>
  </si>
  <si>
    <t>VL-096</t>
  </si>
  <si>
    <t>VL-097</t>
  </si>
  <si>
    <t>VL-098</t>
  </si>
  <si>
    <t>VL-099</t>
  </si>
  <si>
    <t>VL-100</t>
  </si>
  <si>
    <t>VL-101</t>
  </si>
  <si>
    <t>VL-102</t>
  </si>
  <si>
    <t>VL-103</t>
  </si>
  <si>
    <t>VL-104</t>
  </si>
  <si>
    <t>VL-105</t>
  </si>
  <si>
    <t>VL-106</t>
  </si>
  <si>
    <t>VL-107</t>
  </si>
  <si>
    <t>VL-108</t>
  </si>
  <si>
    <t>VL-109</t>
  </si>
  <si>
    <t>VL-110</t>
  </si>
  <si>
    <t>VL-111</t>
  </si>
  <si>
    <t>VL-112</t>
  </si>
  <si>
    <t>VL-113</t>
  </si>
  <si>
    <t>VL-114</t>
  </si>
  <si>
    <t>VL-115</t>
  </si>
  <si>
    <t>VL-116</t>
  </si>
  <si>
    <t>VL-117</t>
  </si>
  <si>
    <t>VL-118</t>
  </si>
  <si>
    <t>VL-119</t>
  </si>
  <si>
    <t>VL-120</t>
  </si>
  <si>
    <t>VL-121</t>
  </si>
  <si>
    <t>VL-122</t>
  </si>
  <si>
    <t>VL-123</t>
  </si>
  <si>
    <t>VL-124</t>
  </si>
  <si>
    <t>VL-125</t>
  </si>
  <si>
    <t>VL-126</t>
  </si>
  <si>
    <t>VL-127</t>
  </si>
  <si>
    <t>VL-128</t>
  </si>
  <si>
    <t>VL-129</t>
  </si>
  <si>
    <t>VL-130</t>
  </si>
  <si>
    <t>VL-131</t>
  </si>
  <si>
    <t>VL-132</t>
  </si>
  <si>
    <t>VL-133</t>
  </si>
  <si>
    <t>VL-134</t>
  </si>
  <si>
    <t>VL-135</t>
  </si>
  <si>
    <t>VL-136</t>
  </si>
  <si>
    <t>VL-137</t>
  </si>
  <si>
    <t>VL-138</t>
  </si>
  <si>
    <t>VL-139</t>
  </si>
  <si>
    <t>VL-140</t>
  </si>
  <si>
    <t>VL-141</t>
  </si>
  <si>
    <t>VL-142</t>
  </si>
  <si>
    <t>VL-143</t>
  </si>
  <si>
    <t>VL-144</t>
  </si>
  <si>
    <t>VL-145</t>
  </si>
  <si>
    <t>VL-146</t>
  </si>
  <si>
    <t>VL-147</t>
  </si>
  <si>
    <t>VL-148</t>
  </si>
  <si>
    <t>VL-149</t>
  </si>
  <si>
    <t>VL-150</t>
  </si>
  <si>
    <t>VL-151</t>
  </si>
  <si>
    <t>VL-152</t>
  </si>
  <si>
    <t>VL-153</t>
  </si>
  <si>
    <t>VL-154</t>
  </si>
  <si>
    <t>VL-155</t>
  </si>
  <si>
    <t>VL-156</t>
  </si>
  <si>
    <t>VL-157</t>
  </si>
  <si>
    <t>VL-158</t>
  </si>
  <si>
    <t>VL-159</t>
  </si>
  <si>
    <t>VL-160</t>
  </si>
  <si>
    <t>VL-161</t>
  </si>
  <si>
    <t>VL-162</t>
  </si>
  <si>
    <t>VL-163</t>
  </si>
  <si>
    <t>VL-164</t>
  </si>
  <si>
    <t>VL-165</t>
  </si>
  <si>
    <t>VL-166</t>
  </si>
  <si>
    <t>VL-167</t>
  </si>
  <si>
    <t>VL-168</t>
  </si>
  <si>
    <t>VL-169</t>
  </si>
  <si>
    <t>VL-170</t>
  </si>
  <si>
    <t>VL-171</t>
  </si>
  <si>
    <t>VL-172</t>
  </si>
  <si>
    <t>VL-173</t>
  </si>
  <si>
    <t>VL-174</t>
  </si>
  <si>
    <t>VL-175</t>
  </si>
  <si>
    <t>VL-176</t>
  </si>
  <si>
    <t>VL-177</t>
  </si>
  <si>
    <t>VL-178</t>
  </si>
  <si>
    <t>VL-179</t>
  </si>
  <si>
    <t>Centerline_Distance_(m)</t>
  </si>
  <si>
    <t>Year_2001_to_2003</t>
  </si>
  <si>
    <t>Survey Dates (surface heights shown above are for the yellow-highlighted dates below)</t>
  </si>
  <si>
    <t>AUGUST</t>
  </si>
  <si>
    <t>Year_2013_to_2017</t>
  </si>
  <si>
    <t>Year_2001_to_2004</t>
  </si>
  <si>
    <t>Year_2001_to_2005</t>
  </si>
  <si>
    <t>Year_2001_to_2006</t>
  </si>
  <si>
    <t>Year_2001_to_2007</t>
  </si>
  <si>
    <t>Year_2001_to_2017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</si>
</sst>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1"/>
      <color theme="1"/>
      <name val="Calibri"/>
      <family val="2"/>
      <scheme val="minor"/>
    </font>
    <font>
      <sz val="11"/>
      <color rgb="FF9C0006"/>
      <name val="Calibri"/>
      <family val="2"/>
      <scheme val="minor"/>
    </font>
    <font>
      <sz val="12"/>
      <color theme="1"/>
      <name val="Calibri"/>
      <family val="2"/>
      <scheme val="minor"/>
    </font>
  </fonts>
  <fills count="5">
    <fill>
      <patternFill patternType="none"/>
    </fill>
    <fill>
      <patternFill patternType="gray125"/>
    </fill>
    <fill>
      <patternFill patternType="solid">
        <fgColor rgb="FFFFCCCC"/>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style="thick">
        <color auto="1"/>
      </left>
      <right style="thick">
        <color auto="1"/>
      </right>
      <top style="thick">
        <color auto="1"/>
      </top>
      <bottom style="thick">
        <color auto="1"/>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164" fontId="2" fillId="2" borderId="5" applyFont="0">
      <alignment horizontal="center"/>
    </xf>
    <xf numFmtId="0" fontId="3" fillId="0" borderId="0"/>
  </cellStyleXfs>
  <cellXfs count="62">
    <xf numFmtId="0" fontId="0" fillId="0" borderId="0" xfId="0"/>
    <xf numFmtId="0" fontId="0" fillId="0" borderId="0" xfId="0" applyNumberFormat="1" applyFill="1" applyBorder="1" applyAlignment="1" applyProtection="1">
      <alignment horizontal="center"/>
      <protection locked="0"/>
    </xf>
    <xf numFmtId="164" fontId="0" fillId="0" borderId="0" xfId="0" applyNumberFormat="1" applyFont="1" applyFill="1" applyBorder="1" applyAlignment="1">
      <alignment horizontal="center"/>
    </xf>
    <xf numFmtId="164" fontId="0" fillId="0" borderId="3"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pplyProtection="1">
      <alignment horizontal="center"/>
      <protection locked="0"/>
    </xf>
    <xf numFmtId="0" fontId="0" fillId="0" borderId="1" xfId="0" applyNumberFormat="1" applyFill="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64" fontId="0" fillId="0" borderId="1" xfId="0" applyNumberFormat="1" applyFill="1" applyBorder="1" applyAlignment="1">
      <alignment horizontal="center"/>
    </xf>
    <xf numFmtId="49" fontId="1" fillId="0" borderId="1" xfId="0" applyNumberFormat="1" applyFont="1" applyFill="1" applyBorder="1" applyAlignment="1">
      <alignment horizontal="center"/>
    </xf>
    <xf numFmtId="49" fontId="1" fillId="0" borderId="0" xfId="0" applyNumberFormat="1" applyFont="1" applyFill="1" applyBorder="1" applyAlignment="1">
      <alignment horizontal="center"/>
    </xf>
    <xf numFmtId="164" fontId="0" fillId="0" borderId="1" xfId="0" applyNumberFormat="1" applyFont="1" applyFill="1" applyBorder="1" applyAlignment="1">
      <alignment horizontal="center"/>
    </xf>
    <xf numFmtId="164" fontId="1" fillId="0" borderId="2" xfId="0" applyNumberFormat="1" applyFont="1" applyFill="1" applyBorder="1" applyAlignment="1">
      <alignment horizontal="center"/>
    </xf>
    <xf numFmtId="164" fontId="1" fillId="0" borderId="1" xfId="0" applyNumberFormat="1" applyFont="1" applyFill="1" applyBorder="1" applyAlignment="1">
      <alignment horizontal="center"/>
    </xf>
    <xf numFmtId="164" fontId="0" fillId="2" borderId="5" xfId="1" applyFont="1">
      <alignment horizontal="center"/>
    </xf>
    <xf numFmtId="49" fontId="0" fillId="0" borderId="0" xfId="0" applyNumberFormat="1" applyFill="1" applyBorder="1" applyAlignment="1">
      <alignment horizontal="left"/>
    </xf>
    <xf numFmtId="1" fontId="1" fillId="0" borderId="1" xfId="0" applyNumberFormat="1" applyFont="1" applyFill="1" applyBorder="1" applyAlignment="1">
      <alignment horizontal="center"/>
    </xf>
    <xf numFmtId="1" fontId="0" fillId="0" borderId="6" xfId="0" applyNumberFormat="1" applyFill="1" applyBorder="1" applyAlignment="1" applyProtection="1">
      <alignment horizontal="center"/>
      <protection locked="0"/>
    </xf>
    <xf numFmtId="1" fontId="0" fillId="0" borderId="0" xfId="0" applyNumberFormat="1" applyFill="1" applyBorder="1" applyAlignment="1">
      <alignment horizontal="center"/>
    </xf>
    <xf numFmtId="1" fontId="1" fillId="0" borderId="4" xfId="0" applyNumberFormat="1" applyFont="1" applyFill="1" applyBorder="1" applyAlignment="1">
      <alignment horizontal="center"/>
    </xf>
    <xf numFmtId="1" fontId="0" fillId="0" borderId="6" xfId="0" applyNumberFormat="1" applyFill="1" applyBorder="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pplyProtection="1">
      <alignment horizontal="center"/>
      <protection locked="0"/>
    </xf>
    <xf numFmtId="49" fontId="0" fillId="0" borderId="0" xfId="0" applyNumberFormat="1" applyFont="1" applyFill="1" applyBorder="1" applyAlignment="1">
      <alignment horizontal="center"/>
    </xf>
    <xf numFmtId="1" fontId="0" fillId="0" borderId="4" xfId="0" applyNumberFormat="1" applyFill="1" applyBorder="1" applyAlignment="1" applyProtection="1">
      <alignment horizontal="center"/>
      <protection locked="0"/>
    </xf>
    <xf numFmtId="164" fontId="0" fillId="0" borderId="1" xfId="0" applyNumberFormat="1" applyFont="1" applyFill="1" applyBorder="1" applyAlignment="1" applyProtection="1">
      <alignment horizontal="center"/>
      <protection locked="0"/>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lignment horizontal="center"/>
    </xf>
    <xf numFmtId="164" fontId="0" fillId="0" borderId="0" xfId="0" applyNumberFormat="1" applyFont="1" applyFill="1" applyBorder="1" applyAlignment="1">
      <alignment horizontal="left"/>
    </xf>
    <xf numFmtId="1" fontId="0" fillId="0" borderId="6" xfId="0" applyNumberFormat="1" applyFont="1" applyFill="1" applyBorder="1" applyAlignment="1" applyProtection="1">
      <alignment horizontal="center"/>
      <protection locked="0"/>
    </xf>
    <xf numFmtId="1" fontId="0" fillId="0" borderId="6" xfId="0" applyNumberFormat="1" applyFont="1" applyFill="1" applyBorder="1" applyAlignment="1">
      <alignment horizontal="center"/>
    </xf>
    <xf numFmtId="1" fontId="0" fillId="0" borderId="4" xfId="0" applyNumberFormat="1" applyFont="1" applyFill="1" applyBorder="1" applyAlignment="1">
      <alignment horizontal="center"/>
    </xf>
    <xf numFmtId="1" fontId="0" fillId="0" borderId="0" xfId="0" applyNumberFormat="1" applyFill="1" applyBorder="1" applyAlignment="1" applyProtection="1">
      <alignment horizontal="center"/>
      <protection locked="0"/>
    </xf>
    <xf numFmtId="164" fontId="0" fillId="0" borderId="0" xfId="0" applyNumberFormat="1" applyFill="1" applyBorder="1" applyAlignment="1">
      <alignment horizontal="left"/>
    </xf>
    <xf numFmtId="1" fontId="0" fillId="0" borderId="4" xfId="0" applyNumberFormat="1" applyFill="1" applyBorder="1" applyAlignment="1">
      <alignment horizontal="center"/>
    </xf>
    <xf numFmtId="1" fontId="0" fillId="0" borderId="10" xfId="0" applyNumberFormat="1" applyFill="1" applyBorder="1" applyAlignment="1">
      <alignment horizontal="center"/>
    </xf>
    <xf numFmtId="1" fontId="0" fillId="0" borderId="10" xfId="0" applyNumberFormat="1" applyFont="1" applyFill="1" applyBorder="1" applyAlignment="1">
      <alignment horizontal="center"/>
    </xf>
    <xf numFmtId="1" fontId="0" fillId="4" borderId="10" xfId="0" applyNumberFormat="1" applyFont="1" applyFill="1" applyBorder="1" applyAlignment="1">
      <alignment horizontal="center"/>
    </xf>
    <xf numFmtId="1" fontId="0" fillId="4" borderId="10" xfId="0" applyNumberFormat="1" applyFill="1" applyBorder="1" applyAlignment="1">
      <alignment horizontal="center"/>
    </xf>
    <xf numFmtId="1" fontId="0" fillId="0" borderId="7" xfId="0" applyNumberFormat="1" applyFill="1" applyBorder="1" applyAlignment="1">
      <alignment horizontal="center"/>
    </xf>
    <xf numFmtId="1" fontId="0" fillId="0" borderId="7" xfId="0" applyNumberFormat="1" applyFont="1" applyFill="1" applyBorder="1" applyAlignment="1">
      <alignment horizontal="center"/>
    </xf>
    <xf numFmtId="164" fontId="0" fillId="0" borderId="10" xfId="0" applyNumberFormat="1" applyFont="1" applyFill="1" applyBorder="1" applyAlignment="1">
      <alignment horizontal="center"/>
    </xf>
    <xf numFmtId="2" fontId="1" fillId="3" borderId="15" xfId="0" applyNumberFormat="1" applyFont="1" applyFill="1" applyBorder="1" applyAlignment="1">
      <alignment horizontal="center"/>
    </xf>
    <xf numFmtId="2" fontId="1" fillId="3" borderId="13" xfId="0" applyNumberFormat="1" applyFont="1" applyFill="1" applyBorder="1" applyAlignment="1">
      <alignment horizontal="center"/>
    </xf>
    <xf numFmtId="2" fontId="1" fillId="3" borderId="14" xfId="0" applyNumberFormat="1" applyFont="1" applyFill="1" applyBorder="1" applyAlignment="1">
      <alignment horizontal="center"/>
    </xf>
    <xf numFmtId="2" fontId="1" fillId="0" borderId="9"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0" fontId="0" fillId="0" borderId="11" xfId="0" applyFont="1" applyFill="1" applyBorder="1" applyAlignment="1">
      <alignment horizontal="center"/>
    </xf>
    <xf numFmtId="0" fontId="0" fillId="4" borderId="11" xfId="0" applyFont="1" applyFill="1" applyBorder="1" applyAlignment="1">
      <alignment horizontal="center"/>
    </xf>
    <xf numFmtId="0" fontId="0" fillId="0" borderId="8" xfId="0" applyFont="1" applyFill="1" applyBorder="1" applyAlignment="1">
      <alignment horizontal="center"/>
    </xf>
    <xf numFmtId="2" fontId="1" fillId="0" borderId="16" xfId="0" applyNumberFormat="1" applyFont="1" applyFill="1" applyBorder="1" applyAlignment="1">
      <alignment horizontal="center" vertical="center"/>
    </xf>
    <xf numFmtId="1" fontId="0" fillId="0" borderId="17" xfId="0" applyNumberFormat="1" applyFill="1" applyBorder="1" applyAlignment="1">
      <alignment horizontal="center"/>
    </xf>
    <xf numFmtId="1" fontId="0" fillId="0" borderId="17" xfId="0" applyNumberFormat="1" applyFont="1" applyFill="1" applyBorder="1" applyAlignment="1">
      <alignment horizontal="center"/>
    </xf>
    <xf numFmtId="1" fontId="0" fillId="4" borderId="17" xfId="0" applyNumberFormat="1" applyFont="1" applyFill="1" applyBorder="1" applyAlignment="1">
      <alignment horizontal="center"/>
    </xf>
    <xf numFmtId="0" fontId="0" fillId="0" borderId="18" xfId="0" applyFont="1" applyFill="1" applyBorder="1" applyAlignment="1">
      <alignment horizontal="center"/>
    </xf>
    <xf numFmtId="2" fontId="0" fillId="3" borderId="12" xfId="0" applyNumberFormat="1" applyFill="1" applyBorder="1" applyAlignment="1">
      <alignment horizontal="center"/>
    </xf>
    <xf numFmtId="1" fontId="1" fillId="3" borderId="7" xfId="0" applyNumberFormat="1" applyFont="1" applyFill="1" applyBorder="1" applyAlignment="1">
      <alignment horizontal="center"/>
    </xf>
    <xf numFmtId="1" fontId="1" fillId="3" borderId="8" xfId="0" applyNumberFormat="1" applyFont="1" applyFill="1" applyBorder="1" applyAlignment="1">
      <alignment horizontal="center"/>
    </xf>
    <xf numFmtId="0" fontId="3" fillId="0" borderId="0" xfId="2"/>
  </cellXfs>
  <cellStyles count="3">
    <cellStyle name="Normal" xfId="0" builtinId="0"/>
    <cellStyle name="Normal 2" xfId="2" xr:uid="{E2602059-DCBD-4217-A8B8-41622A49635F}"/>
    <cellStyle name="Outlier" xfId="1" xr:uid="{00000000-0005-0000-0000-000001000000}"/>
  </cellStyles>
  <dxfs count="5">
    <dxf>
      <font>
        <color rgb="FFFF0000"/>
      </font>
    </dxf>
    <dxf>
      <font>
        <color rgb="FF00B050"/>
      </font>
    </dxf>
    <dxf>
      <font>
        <color theme="0"/>
      </font>
    </dxf>
    <dxf>
      <font>
        <color rgb="FFFF0000"/>
      </font>
    </dxf>
    <dxf>
      <font>
        <color rgb="FF00B050"/>
      </font>
    </dxf>
  </dxfs>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0</xdr:colOff>
      <xdr:row>50</xdr:row>
      <xdr:rowOff>0</xdr:rowOff>
    </xdr:to>
    <xdr:sp macro="" textlink="">
      <xdr:nvSpPr>
        <xdr:cNvPr id="2" name="TextBox 1">
          <a:extLst>
            <a:ext uri="{FF2B5EF4-FFF2-40B4-BE49-F238E27FC236}">
              <a16:creationId xmlns:a16="http://schemas.microsoft.com/office/drawing/2014/main" id="{94A2A3E0-E13A-44A5-AA59-510630DEE1DF}"/>
            </a:ext>
          </a:extLst>
        </xdr:cNvPr>
        <xdr:cNvSpPr txBox="1"/>
      </xdr:nvSpPr>
      <xdr:spPr>
        <a:xfrm>
          <a:off x="285750" y="200025"/>
          <a:ext cx="4267200" cy="98012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ABOUT THIS DATASET</a:t>
          </a:r>
          <a:endParaRPr lang="en-US" sz="1400" b="1" u="sng" baseline="0"/>
        </a:p>
        <a:p>
          <a:endParaRPr lang="en-US" sz="1100" baseline="0"/>
        </a:p>
        <a:p>
          <a:endParaRPr lang="en-US" sz="1100" baseline="0"/>
        </a:p>
        <a:p>
          <a:r>
            <a:rPr lang="en-US" sz="1100" b="1" u="sng" baseline="0"/>
            <a:t>Background</a:t>
          </a:r>
        </a:p>
        <a:p>
          <a:r>
            <a:rPr lang="en-US" sz="1100" b="0" u="none" baseline="0"/>
            <a:t>The Juneau Icefield Research Program conducts long-term glaciological research and provides glaciological and expeditionary instruction and education on the Juneau Icefield, Alaska.</a:t>
          </a:r>
        </a:p>
        <a:p>
          <a:endParaRPr lang="en-US" sz="1100" b="0" u="none" baseline="0"/>
        </a:p>
        <a:p>
          <a:r>
            <a:rPr lang="en-US" sz="1100" b="0" u="none" baseline="0"/>
            <a:t>One of the primary research projects conducted by JIRP is the annual measurement and monitoriing of surface elevations and surface velocities of the glaciers of the Juneau Icefield, with emphasis on the Lemon Creek Glacier and the various glaciers of the Taku Glacier system. During JIRP's early years (1950-1992), these measurements were obtained by the use of traditional ground-based theodilite and electronic distance measurement methods. Beginning in 1993, measurements were obtained by the use of survey-grade, differential GPS methods. Since 1995, all measurements have utilized survey-grade, differential, real-time GPS techniques.</a:t>
          </a:r>
        </a:p>
        <a:p>
          <a:endParaRPr lang="en-US" sz="1100" b="0" u="none" baseline="0"/>
        </a:p>
        <a:p>
          <a:r>
            <a:rPr lang="en-US" sz="1100" b="1" u="sng" baseline="0"/>
            <a:t>GPS Profiles</a:t>
          </a:r>
        </a:p>
        <a:p>
          <a:r>
            <a:rPr lang="en-US" sz="1100" b="0" u="none" baseline="0"/>
            <a:t>JIRP has established an extensive network of transverse and longitudinal profiles covering approximately 90% of the Taku Glacier and its numerous tributary glaciers. Additional profiles exist for the Lemon Creek Glacier. Transverse profiles are spaced approximately every 8-12 kilometers along the longitudinal extent of the various glaciers, with point spacing along the profiles of approximately 100-300 meters. Longitudinal profiles extend lenghwise along the center lines of the glaciers, with point spacing of 500 meters.</a:t>
          </a:r>
        </a:p>
        <a:p>
          <a:endParaRPr lang="en-US" sz="1100" b="0" u="none" baseline="0"/>
        </a:p>
        <a:p>
          <a:r>
            <a:rPr lang="en-US" sz="1100" b="1" u="sng" baseline="0"/>
            <a:t>Survey Methods</a:t>
          </a:r>
        </a:p>
        <a:p>
          <a:r>
            <a:rPr lang="en-US" sz="1100" b="0" u="none" baseline="0"/>
            <a:t>All GPS suirveys performed on the Juneau Icefield utilize survey-grade, differential GPS units operating in real-time mode. This allows for the yearly  reoccupation of the survey points within the transverse and longitudinal profiles to within 50 cm of the standard stakeout coordinates. This ensures that the same points are measured consistently from year-to-year. Typical horizonal accuracy of surveyed points is 1-2 cm, while typical vertical accuracy is 2-3 cm.</a:t>
          </a:r>
        </a:p>
        <a:p>
          <a:endParaRPr lang="en-US" sz="1100" b="0" u="none" baseline="0"/>
        </a:p>
        <a:p>
          <a:r>
            <a:rPr lang="en-US" sz="1100" b="1" i="0" u="sng" baseline="0"/>
            <a:t>GPS Used</a:t>
          </a:r>
        </a:p>
        <a:p>
          <a:r>
            <a:rPr lang="en-US" sz="1100" b="0" u="none" baseline="0"/>
            <a:t>All coordinates contained in this dataset were obtained with the following GPS systems:</a:t>
          </a:r>
        </a:p>
        <a:p>
          <a:r>
            <a:rPr lang="en-US" sz="1100" b="0" u="none" baseline="0"/>
            <a:t>  - Wild System 300</a:t>
          </a:r>
        </a:p>
        <a:p>
          <a:r>
            <a:rPr lang="en-US" sz="1100" b="0" u="none" baseline="0"/>
            <a:t>  - Trimble 5700</a:t>
          </a:r>
        </a:p>
        <a:p>
          <a:r>
            <a:rPr lang="en-US" sz="1100" b="0" u="none" baseline="0"/>
            <a:t>  - Trimble R8</a:t>
          </a:r>
        </a:p>
        <a:p>
          <a:endParaRPr lang="en-US" sz="1100" b="0" u="none" baseline="0"/>
        </a:p>
        <a:p>
          <a:r>
            <a:rPr lang="en-US" sz="1100" b="1" u="sng" baseline="0"/>
            <a:t>Datum and Coordinate System</a:t>
          </a:r>
        </a:p>
        <a:p>
          <a:r>
            <a:rPr lang="en-US" sz="1100" b="0" u="none" baseline="0"/>
            <a:t>All coordinates within this dataset are with respect to the standard WGS84 horizontal datum and ellispoid, and projected into the UTM Zone 8 North coordinate system. The columns containing these coordinates are identified by the </a:t>
          </a:r>
          <a:r>
            <a:rPr lang="en-US" sz="1100" b="1" i="1" u="none" baseline="0"/>
            <a:t>Easting_UTM8 </a:t>
          </a:r>
          <a:r>
            <a:rPr lang="en-US" sz="1100" b="0" u="none" baseline="0"/>
            <a:t>and </a:t>
          </a:r>
          <a:r>
            <a:rPr lang="en-US" sz="1100" b="1" i="1" u="none" baseline="0"/>
            <a:t>Northing_UTM8 </a:t>
          </a:r>
          <a:r>
            <a:rPr lang="en-US" sz="1100" b="0" u="none" baseline="0"/>
            <a:t>headings. Heights are with respect to the WGS84 ellipsoid.</a:t>
          </a:r>
        </a:p>
        <a:p>
          <a:endParaRPr lang="en-US" sz="1100" b="0" u="none" baseline="0"/>
        </a:p>
        <a:p>
          <a:r>
            <a:rPr lang="en-US" sz="1100" b="0" u="none" baseline="0"/>
            <a:t>In some instances, coordinate values will be shown in the </a:t>
          </a:r>
          <a:r>
            <a:rPr lang="en-US" sz="1100" b="1" i="1" u="none" baseline="0"/>
            <a:t>Easting_JIRP </a:t>
          </a:r>
          <a:r>
            <a:rPr lang="en-US" sz="1100" b="0" u="none" baseline="0"/>
            <a:t>and </a:t>
          </a:r>
          <a:r>
            <a:rPr lang="en-US" sz="1100" b="1" i="1" u="none" baseline="0"/>
            <a:t>Northing_JIRP </a:t>
          </a:r>
          <a:r>
            <a:rPr lang="en-US" sz="1100" b="0" u="none" baseline="0"/>
            <a:t>columns. These coordinates are projected into a custom UTM projection that is centered on the Juneau Icefield. This system was used during the early years of GPS data collection, but difficulties in sharing the coordinates necessitated transitioning to a standard datum and projection. Thus, these coordinates are now obsolete and should not be used; they are maintained here solely for historical purposes</a:t>
          </a:r>
        </a:p>
        <a:p>
          <a:endParaRPr lang="en-US" sz="1100" b="0" u="none" baseline="0"/>
        </a:p>
        <a:p>
          <a:endParaRPr lang="en-US" sz="1100" b="0" u="none" baseline="0"/>
        </a:p>
        <a:p>
          <a:endParaRPr lang="en-US" sz="1100" b="0" u="none" baseline="0"/>
        </a:p>
      </xdr:txBody>
    </xdr:sp>
    <xdr:clientData/>
  </xdr:twoCellAnchor>
  <xdr:twoCellAnchor>
    <xdr:from>
      <xdr:col>8</xdr:col>
      <xdr:colOff>609599</xdr:colOff>
      <xdr:row>1</xdr:row>
      <xdr:rowOff>0</xdr:rowOff>
    </xdr:from>
    <xdr:to>
      <xdr:col>16</xdr:col>
      <xdr:colOff>600074</xdr:colOff>
      <xdr:row>36</xdr:row>
      <xdr:rowOff>0</xdr:rowOff>
    </xdr:to>
    <xdr:sp macro="" textlink="">
      <xdr:nvSpPr>
        <xdr:cNvPr id="3" name="TextBox 2">
          <a:extLst>
            <a:ext uri="{FF2B5EF4-FFF2-40B4-BE49-F238E27FC236}">
              <a16:creationId xmlns:a16="http://schemas.microsoft.com/office/drawing/2014/main" id="{F3667802-7203-4437-A31B-68C0DC3E4724}"/>
            </a:ext>
          </a:extLst>
        </xdr:cNvPr>
        <xdr:cNvSpPr txBox="1"/>
      </xdr:nvSpPr>
      <xdr:spPr>
        <a:xfrm>
          <a:off x="5162549" y="200025"/>
          <a:ext cx="4867275" cy="70008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DATA OWNERSHIP,</a:t>
          </a:r>
          <a:r>
            <a:rPr lang="en-US" sz="1400" b="1" u="sng" baseline="0"/>
            <a:t> USE, and </a:t>
          </a:r>
          <a:r>
            <a:rPr lang="en-US" sz="1400" b="1" u="sng"/>
            <a:t>CITATION</a:t>
          </a:r>
          <a:endParaRPr lang="en-US" sz="1400" b="1" u="sng" baseline="0"/>
        </a:p>
        <a:p>
          <a:endParaRPr lang="en-US" sz="1100" baseline="0"/>
        </a:p>
        <a:p>
          <a:endParaRPr lang="en-US" sz="1100" baseline="0"/>
        </a:p>
        <a:p>
          <a:r>
            <a:rPr lang="en-US" sz="1100" b="1" u="sng" baseline="0"/>
            <a:t>Data Ownership</a:t>
          </a:r>
        </a:p>
        <a:p>
          <a:r>
            <a:rPr lang="en-US" sz="1100" baseline="0"/>
            <a:t>All data containded in this dataset were collected and are owned by the Foundation for Glacier and Environmental Research (FGER), which is the parent organization of the Juneau Icefield Research Program (JIRP). Inquiries may be sent to the following:</a:t>
          </a:r>
        </a:p>
        <a:p>
          <a:endParaRPr lang="en-US" sz="1100" baseline="0"/>
        </a:p>
        <a:p>
          <a:r>
            <a:rPr lang="en-US" sz="1100" baseline="0"/>
            <a:t>Dr. Seth Campbell</a:t>
          </a:r>
        </a:p>
        <a:p>
          <a:r>
            <a:rPr lang="en-US" sz="1100" baseline="0"/>
            <a:t>Director of Academics and Research</a:t>
          </a:r>
        </a:p>
        <a:p>
          <a:r>
            <a:rPr lang="en-US" sz="1100" baseline="0"/>
            <a:t>Juneau Icefield Research Program</a:t>
          </a:r>
        </a:p>
        <a:p>
          <a:r>
            <a:rPr lang="en-US" sz="1100" baseline="0"/>
            <a:t>seth@juneauicefield.org</a:t>
          </a:r>
        </a:p>
        <a:p>
          <a:endParaRPr lang="en-US" sz="1100" baseline="0"/>
        </a:p>
        <a:p>
          <a:r>
            <a:rPr lang="en-US" sz="1100" baseline="0"/>
            <a:t>Annie Boucher</a:t>
          </a:r>
        </a:p>
        <a:p>
          <a:r>
            <a:rPr lang="en-US" sz="1100" baseline="0"/>
            <a:t>Program Manager</a:t>
          </a:r>
        </a:p>
        <a:p>
          <a:r>
            <a:rPr lang="en-US" sz="1100" baseline="0">
              <a:solidFill>
                <a:schemeClr val="dk1"/>
              </a:solidFill>
              <a:effectLst/>
              <a:latin typeface="+mn-lt"/>
              <a:ea typeface="+mn-ea"/>
              <a:cs typeface="+mn-cs"/>
            </a:rPr>
            <a:t>Juneau Icefield Research Program</a:t>
          </a:r>
          <a:endParaRPr lang="en-US">
            <a:effectLst/>
          </a:endParaRPr>
        </a:p>
        <a:p>
          <a:r>
            <a:rPr lang="en-US" sz="1100" baseline="0">
              <a:solidFill>
                <a:schemeClr val="dk1"/>
              </a:solidFill>
              <a:effectLst/>
              <a:latin typeface="+mn-lt"/>
              <a:ea typeface="+mn-ea"/>
              <a:cs typeface="+mn-cs"/>
            </a:rPr>
            <a:t>annie@juneauicefield.org</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Scott McGee</a:t>
          </a:r>
        </a:p>
        <a:p>
          <a:r>
            <a:rPr lang="en-US" sz="1100" baseline="0">
              <a:solidFill>
                <a:schemeClr val="dk1"/>
              </a:solidFill>
              <a:effectLst/>
              <a:latin typeface="+mn-lt"/>
              <a:ea typeface="+mn-ea"/>
              <a:cs typeface="+mn-cs"/>
            </a:rPr>
            <a:t>Geomatics Program Lead</a:t>
          </a:r>
        </a:p>
        <a:p>
          <a:r>
            <a:rPr lang="en-US" sz="1100" baseline="0">
              <a:solidFill>
                <a:schemeClr val="dk1"/>
              </a:solidFill>
              <a:effectLst/>
              <a:latin typeface="+mn-lt"/>
              <a:ea typeface="+mn-ea"/>
              <a:cs typeface="+mn-cs"/>
            </a:rPr>
            <a:t>Juneau Icefield Research Program</a:t>
          </a:r>
          <a:endParaRPr lang="en-US">
            <a:effectLst/>
          </a:endParaRPr>
        </a:p>
        <a:p>
          <a:r>
            <a:rPr lang="en-US" sz="1100" baseline="0">
              <a:solidFill>
                <a:schemeClr val="dk1"/>
              </a:solidFill>
              <a:effectLst/>
              <a:latin typeface="+mn-lt"/>
              <a:ea typeface="+mn-ea"/>
              <a:cs typeface="+mn-cs"/>
            </a:rPr>
            <a:t>smcgee@gci.net</a:t>
          </a:r>
          <a:endParaRPr lang="en-US">
            <a:effectLst/>
          </a:endParaRPr>
        </a:p>
        <a:p>
          <a:endParaRPr lang="en-US">
            <a:effectLst/>
          </a:endParaRPr>
        </a:p>
        <a:p>
          <a:endParaRPr lang="en-US" sz="1100" baseline="0"/>
        </a:p>
        <a:p>
          <a:endParaRPr lang="en-US" sz="1100"/>
        </a:p>
        <a:p>
          <a:r>
            <a:rPr lang="en-US" sz="1100" b="1" u="sng">
              <a:solidFill>
                <a:schemeClr val="dk1"/>
              </a:solidFill>
              <a:effectLst/>
              <a:latin typeface="+mn-lt"/>
              <a:ea typeface="+mn-ea"/>
              <a:cs typeface="+mn-cs"/>
            </a:rPr>
            <a:t>Data Use</a:t>
          </a:r>
          <a:endParaRPr lang="en-US">
            <a:effectLst/>
          </a:endParaRPr>
        </a:p>
        <a:p>
          <a:r>
            <a:rPr lang="en-US" sz="1100" b="0">
              <a:solidFill>
                <a:schemeClr val="dk1"/>
              </a:solidFill>
              <a:effectLst/>
              <a:latin typeface="+mn-lt"/>
              <a:ea typeface="+mn-ea"/>
              <a:cs typeface="+mn-cs"/>
            </a:rPr>
            <a:t>Provided that FGER/JIRP is properly credited (see below) as the owner/originator of the data</a:t>
          </a:r>
          <a:r>
            <a:rPr lang="en-US" sz="1100" b="0" baseline="0">
              <a:solidFill>
                <a:schemeClr val="dk1"/>
              </a:solidFill>
              <a:effectLst/>
              <a:latin typeface="+mn-lt"/>
              <a:ea typeface="+mn-ea"/>
              <a:cs typeface="+mn-cs"/>
            </a:rPr>
            <a:t> contained in this file, the data may be freely used for educational, research, scholarly, and publication purposes. This use may include statistical or other analysis, generation of charts, graphs, and maps, publication in scholarly journals, and other means of presentation, by either print or digital methods.</a:t>
          </a:r>
          <a:endParaRPr lang="en-US">
            <a:effectLst/>
          </a:endParaRPr>
        </a:p>
        <a:p>
          <a:endParaRPr lang="en-US" sz="1100"/>
        </a:p>
        <a:p>
          <a:endParaRPr lang="en-US" sz="1100"/>
        </a:p>
        <a:p>
          <a:r>
            <a:rPr lang="en-US" sz="1100" b="1" u="sng"/>
            <a:t>Data Citation</a:t>
          </a:r>
        </a:p>
        <a:p>
          <a:r>
            <a:rPr lang="en-US" sz="1100" baseline="0"/>
            <a:t>Use of this dataset requires the following data citation:</a:t>
          </a:r>
        </a:p>
        <a:p>
          <a:endParaRPr lang="en-US" sz="1100" baseline="0"/>
        </a:p>
        <a:p>
          <a:r>
            <a:rPr lang="en-US" sz="1100" b="1" i="1" baseline="0"/>
            <a:t>Juneau Icefield GPS Dataset, 1993-present</a:t>
          </a:r>
          <a:r>
            <a:rPr lang="en-US" sz="1100" baseline="0"/>
            <a:t>. Foundation for Glacier and Environmental Research, Juneau Icefield Research Program, Seattle, Washington.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3A8D-E55B-4BC7-97F0-60DDBA6ECDAF}">
  <sheetPr>
    <tabColor rgb="FFFFFF00"/>
  </sheetPr>
  <dimension ref="A1"/>
  <sheetViews>
    <sheetView tabSelected="1" workbookViewId="0"/>
  </sheetViews>
  <sheetFormatPr defaultRowHeight="15.75" x14ac:dyDescent="0.25"/>
  <cols>
    <col min="1" max="1" width="4.28515625" style="61" customWidth="1"/>
    <col min="2" max="16384" width="9.140625" style="6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L197"/>
  <sheetViews>
    <sheetView workbookViewId="0"/>
  </sheetViews>
  <sheetFormatPr defaultRowHeight="15" x14ac:dyDescent="0.25"/>
  <cols>
    <col min="1" max="1" width="7.5703125" style="5" bestFit="1" customWidth="1"/>
    <col min="2" max="2" width="23.42578125" style="4" bestFit="1" customWidth="1"/>
    <col min="3" max="3" width="18" style="4" bestFit="1" customWidth="1"/>
    <col min="4" max="4" width="23.5703125" style="19" bestFit="1" customWidth="1"/>
    <col min="5" max="10" width="10" style="2" bestFit="1" customWidth="1"/>
    <col min="11" max="11" width="10" style="2" customWidth="1"/>
    <col min="12" max="12" width="10" style="22" bestFit="1" customWidth="1"/>
    <col min="13" max="16384" width="9.140625" style="5"/>
  </cols>
  <sheetData>
    <row r="1" spans="1:12" s="11" customFormat="1" ht="15.75" thickBot="1" x14ac:dyDescent="0.3">
      <c r="A1" s="10" t="s">
        <v>12</v>
      </c>
      <c r="B1" s="10" t="s">
        <v>0</v>
      </c>
      <c r="C1" s="10" t="s">
        <v>1</v>
      </c>
      <c r="D1" s="20" t="s">
        <v>198</v>
      </c>
      <c r="E1" s="14" t="s">
        <v>2</v>
      </c>
      <c r="F1" s="13" t="s">
        <v>3</v>
      </c>
      <c r="G1" s="14" t="s">
        <v>4</v>
      </c>
      <c r="H1" s="13" t="s">
        <v>5</v>
      </c>
      <c r="I1" s="14" t="s">
        <v>6</v>
      </c>
      <c r="J1" s="13" t="s">
        <v>7</v>
      </c>
      <c r="K1" s="13" t="s">
        <v>14</v>
      </c>
      <c r="L1" s="13" t="s">
        <v>18</v>
      </c>
    </row>
    <row r="2" spans="1:12" x14ac:dyDescent="0.25">
      <c r="A2" s="1" t="s">
        <v>19</v>
      </c>
      <c r="B2" s="6">
        <v>540540.82700000005</v>
      </c>
      <c r="C2" s="6">
        <v>6521239.4910000004</v>
      </c>
      <c r="D2" s="18">
        <v>0</v>
      </c>
      <c r="E2" s="2">
        <v>1087.788</v>
      </c>
      <c r="F2" s="2">
        <v>1085.395</v>
      </c>
      <c r="G2" s="2">
        <v>1078.049</v>
      </c>
      <c r="H2" s="2">
        <v>1083.097</v>
      </c>
      <c r="I2" s="2">
        <v>1077.2809999999999</v>
      </c>
      <c r="J2" s="2">
        <v>1074.241</v>
      </c>
      <c r="L2" s="22">
        <v>1054.5060000000001</v>
      </c>
    </row>
    <row r="3" spans="1:12" x14ac:dyDescent="0.25">
      <c r="A3" s="1" t="s">
        <v>20</v>
      </c>
      <c r="B3" s="6">
        <v>540534.13699999999</v>
      </c>
      <c r="C3" s="6">
        <v>6521239.8099999996</v>
      </c>
      <c r="D3" s="18">
        <v>6.702</v>
      </c>
      <c r="E3" s="2">
        <v>1089.2550000000001</v>
      </c>
      <c r="F3" s="2">
        <v>1082.6849999999999</v>
      </c>
      <c r="G3" s="2">
        <v>1078.5509999999999</v>
      </c>
      <c r="H3" s="2">
        <v>1084.992</v>
      </c>
      <c r="I3" s="2">
        <v>1079.711</v>
      </c>
      <c r="J3" s="2">
        <v>1073.434</v>
      </c>
      <c r="K3" s="2">
        <v>1060.8779999999999</v>
      </c>
      <c r="L3" s="22">
        <v>1055.1030000000001</v>
      </c>
    </row>
    <row r="4" spans="1:12" x14ac:dyDescent="0.25">
      <c r="A4" s="1" t="s">
        <v>21</v>
      </c>
      <c r="B4" s="6">
        <v>540527.50199999998</v>
      </c>
      <c r="C4" s="6">
        <v>6521240.3789999997</v>
      </c>
      <c r="D4" s="18">
        <v>13.362</v>
      </c>
      <c r="E4" s="2">
        <v>1090.146</v>
      </c>
      <c r="F4" s="2">
        <v>1082.002</v>
      </c>
      <c r="G4" s="2">
        <v>1079.4349999999999</v>
      </c>
      <c r="H4" s="2">
        <v>1085.018</v>
      </c>
      <c r="I4" s="2">
        <v>1080.816</v>
      </c>
      <c r="J4" s="2">
        <v>1073.683</v>
      </c>
      <c r="K4" s="2">
        <v>1061.3340000000001</v>
      </c>
      <c r="L4" s="22">
        <v>1055.2670000000001</v>
      </c>
    </row>
    <row r="5" spans="1:12" x14ac:dyDescent="0.25">
      <c r="A5" s="1" t="s">
        <v>22</v>
      </c>
      <c r="B5" s="6">
        <v>540520.93999999994</v>
      </c>
      <c r="C5" s="6">
        <v>6521241.1979999999</v>
      </c>
      <c r="D5" s="18">
        <v>19.978999999999999</v>
      </c>
      <c r="E5" s="2">
        <v>1091.2</v>
      </c>
      <c r="F5" s="2">
        <v>1081.604</v>
      </c>
      <c r="G5" s="2">
        <v>1080.954</v>
      </c>
      <c r="H5" s="2">
        <v>1084.963</v>
      </c>
      <c r="I5" s="2">
        <v>1081.528</v>
      </c>
      <c r="J5" s="2">
        <v>1074.5409999999999</v>
      </c>
      <c r="K5" s="2">
        <v>1062.913</v>
      </c>
      <c r="L5" s="22">
        <v>1055.1769999999999</v>
      </c>
    </row>
    <row r="6" spans="1:12" x14ac:dyDescent="0.25">
      <c r="A6" s="1" t="s">
        <v>23</v>
      </c>
      <c r="B6" s="6">
        <v>540514.50899999996</v>
      </c>
      <c r="C6" s="6">
        <v>6521241.0530000003</v>
      </c>
      <c r="D6" s="18">
        <v>26.416</v>
      </c>
      <c r="E6" s="2">
        <v>1092.6679999999999</v>
      </c>
      <c r="F6" s="2">
        <v>1082.508</v>
      </c>
      <c r="G6" s="2">
        <v>1082.116</v>
      </c>
      <c r="H6" s="2">
        <v>1085.2660000000001</v>
      </c>
      <c r="I6" s="2">
        <v>1082.749</v>
      </c>
      <c r="J6" s="2">
        <v>1075.7280000000001</v>
      </c>
      <c r="K6" s="2">
        <v>1064.54</v>
      </c>
      <c r="L6" s="22">
        <v>1054.8920000000001</v>
      </c>
    </row>
    <row r="7" spans="1:12" x14ac:dyDescent="0.25">
      <c r="A7" s="1" t="s">
        <v>24</v>
      </c>
      <c r="B7" s="6">
        <v>540507.98300000001</v>
      </c>
      <c r="C7" s="6">
        <v>6521241.1830000002</v>
      </c>
      <c r="D7" s="18">
        <v>32.942999999999998</v>
      </c>
      <c r="E7" s="2">
        <v>1094.1849999999999</v>
      </c>
      <c r="F7" s="2">
        <v>1083.164</v>
      </c>
      <c r="G7" s="2">
        <v>1083.605</v>
      </c>
      <c r="H7" s="2">
        <v>1084.7619999999999</v>
      </c>
      <c r="I7" s="2">
        <v>1082.9380000000001</v>
      </c>
      <c r="J7" s="2">
        <v>1077.4359999999999</v>
      </c>
      <c r="K7" s="2">
        <v>1065.396</v>
      </c>
      <c r="L7" s="22">
        <v>1053.932</v>
      </c>
    </row>
    <row r="8" spans="1:12" x14ac:dyDescent="0.25">
      <c r="A8" s="1" t="s">
        <v>25</v>
      </c>
      <c r="B8" s="6">
        <v>540500.85199999996</v>
      </c>
      <c r="C8" s="6">
        <v>6521241.1600000001</v>
      </c>
      <c r="D8" s="18">
        <v>40.079000000000001</v>
      </c>
      <c r="E8" s="2">
        <v>1095.297</v>
      </c>
      <c r="F8" s="2">
        <v>1084.8710000000001</v>
      </c>
      <c r="G8" s="2">
        <v>1084.9960000000001</v>
      </c>
      <c r="H8" s="2">
        <v>1084.0319999999999</v>
      </c>
      <c r="I8" s="2">
        <v>1082.1510000000001</v>
      </c>
      <c r="J8" s="2">
        <v>1077.6089999999999</v>
      </c>
      <c r="K8" s="2">
        <v>1066.2159999999999</v>
      </c>
      <c r="L8" s="22">
        <v>1053.2950000000001</v>
      </c>
    </row>
    <row r="9" spans="1:12" x14ac:dyDescent="0.25">
      <c r="A9" s="1" t="s">
        <v>26</v>
      </c>
      <c r="B9" s="6">
        <v>540492.93799999997</v>
      </c>
      <c r="C9" s="6">
        <v>6521241.5149999997</v>
      </c>
      <c r="D9" s="18">
        <v>48.000999999999998</v>
      </c>
      <c r="E9" s="2">
        <v>1095.93</v>
      </c>
      <c r="G9" s="2">
        <v>1085.1289999999999</v>
      </c>
      <c r="H9" s="2">
        <v>1082.9829999999999</v>
      </c>
      <c r="I9" s="2">
        <v>1081.201</v>
      </c>
      <c r="J9" s="2">
        <v>1077.5070000000001</v>
      </c>
      <c r="K9" s="2">
        <v>1067</v>
      </c>
      <c r="L9" s="22">
        <v>1051.6780000000001</v>
      </c>
    </row>
    <row r="10" spans="1:12" x14ac:dyDescent="0.25">
      <c r="A10" s="1" t="s">
        <v>27</v>
      </c>
      <c r="B10" s="6">
        <v>540484.94400000002</v>
      </c>
      <c r="C10" s="6">
        <v>6521241.7640000004</v>
      </c>
      <c r="D10" s="18">
        <v>56.002000000000002</v>
      </c>
      <c r="E10" s="2">
        <v>1096.412</v>
      </c>
      <c r="F10" s="2">
        <v>1088.008</v>
      </c>
      <c r="G10" s="2">
        <v>1085.6220000000001</v>
      </c>
      <c r="H10" s="2">
        <v>1081.905</v>
      </c>
      <c r="I10" s="2">
        <v>1080.1279999999999</v>
      </c>
      <c r="J10" s="2">
        <v>1077.82</v>
      </c>
      <c r="K10" s="2">
        <v>1067.3499999999999</v>
      </c>
      <c r="L10" s="22">
        <v>1049.962</v>
      </c>
    </row>
    <row r="11" spans="1:12" x14ac:dyDescent="0.25">
      <c r="A11" s="1" t="s">
        <v>28</v>
      </c>
      <c r="B11" s="6">
        <v>540478.84600000002</v>
      </c>
      <c r="C11" s="6">
        <v>6521242.3930000002</v>
      </c>
      <c r="D11" s="18">
        <v>62.137</v>
      </c>
      <c r="E11" s="2">
        <v>1095.357</v>
      </c>
      <c r="F11" s="2">
        <v>1088.396</v>
      </c>
      <c r="G11" s="2">
        <v>1085.489</v>
      </c>
      <c r="H11" s="2">
        <v>1081.1410000000001</v>
      </c>
      <c r="I11" s="2">
        <v>1079.3530000000001</v>
      </c>
      <c r="J11" s="2">
        <v>1077.6279999999999</v>
      </c>
      <c r="K11" s="2">
        <v>1067.134</v>
      </c>
      <c r="L11" s="22">
        <v>1048.009</v>
      </c>
    </row>
    <row r="12" spans="1:12" x14ac:dyDescent="0.25">
      <c r="A12" s="1" t="s">
        <v>29</v>
      </c>
      <c r="B12" s="6">
        <v>540471.58100000001</v>
      </c>
      <c r="C12" s="6">
        <v>6521242.5319999997</v>
      </c>
      <c r="D12" s="18">
        <v>69.406000000000006</v>
      </c>
      <c r="E12" s="2">
        <v>1094.624</v>
      </c>
      <c r="F12" s="2">
        <v>1088.1669999999999</v>
      </c>
      <c r="G12" s="2">
        <v>1085.0530000000001</v>
      </c>
      <c r="H12" s="2">
        <v>1080.0150000000001</v>
      </c>
      <c r="I12" s="2">
        <v>1078.1189999999999</v>
      </c>
      <c r="J12" s="2">
        <v>1076.9749999999999</v>
      </c>
      <c r="K12" s="2">
        <v>1066.835</v>
      </c>
      <c r="L12" s="22">
        <v>1045.75</v>
      </c>
    </row>
    <row r="13" spans="1:12" x14ac:dyDescent="0.25">
      <c r="A13" s="1" t="s">
        <v>30</v>
      </c>
      <c r="B13" s="6">
        <v>540464.58100000001</v>
      </c>
      <c r="C13" s="6">
        <v>6521242.6699999999</v>
      </c>
      <c r="D13" s="18">
        <v>76.41</v>
      </c>
      <c r="E13" s="2">
        <v>1093.7139999999999</v>
      </c>
      <c r="F13" s="2">
        <v>1087.577</v>
      </c>
      <c r="G13" s="2">
        <v>1084.278</v>
      </c>
      <c r="H13" s="2">
        <v>1078.7090000000001</v>
      </c>
      <c r="I13" s="2">
        <v>1076.5250000000001</v>
      </c>
      <c r="J13" s="2">
        <v>1076.3920000000001</v>
      </c>
      <c r="K13" s="2">
        <v>1066.5409999999999</v>
      </c>
      <c r="L13" s="22">
        <v>1043.6400000000001</v>
      </c>
    </row>
    <row r="14" spans="1:12" x14ac:dyDescent="0.25">
      <c r="A14" s="1" t="s">
        <v>31</v>
      </c>
      <c r="B14" s="6">
        <v>540457.96100000001</v>
      </c>
      <c r="C14" s="6">
        <v>6521241.7960000001</v>
      </c>
      <c r="D14" s="18">
        <v>83.09</v>
      </c>
      <c r="E14" s="2">
        <v>1092.7159999999999</v>
      </c>
      <c r="F14" s="2">
        <v>1087.1199999999999</v>
      </c>
      <c r="G14" s="2">
        <v>1083.7190000000001</v>
      </c>
      <c r="H14" s="2">
        <v>1077.79</v>
      </c>
      <c r="I14" s="2">
        <v>1075.1859999999999</v>
      </c>
      <c r="J14" s="2">
        <v>1075.2670000000001</v>
      </c>
      <c r="K14" s="2">
        <v>1066.1369999999999</v>
      </c>
      <c r="L14" s="22">
        <v>1041.691</v>
      </c>
    </row>
    <row r="15" spans="1:12" x14ac:dyDescent="0.25">
      <c r="A15" s="1" t="s">
        <v>32</v>
      </c>
      <c r="B15" s="6">
        <v>540451.40300000005</v>
      </c>
      <c r="C15" s="6">
        <v>6521241.1059999997</v>
      </c>
      <c r="D15" s="18">
        <v>89.685000000000002</v>
      </c>
      <c r="E15" s="2">
        <v>1091.7650000000001</v>
      </c>
      <c r="F15" s="2">
        <v>1086.5530000000001</v>
      </c>
      <c r="G15" s="2">
        <v>1082.675</v>
      </c>
      <c r="H15" s="2">
        <v>1075.992</v>
      </c>
      <c r="I15" s="2">
        <v>1073.5070000000001</v>
      </c>
      <c r="J15" s="2">
        <v>1073.6859999999999</v>
      </c>
      <c r="K15" s="2">
        <v>1065.527</v>
      </c>
      <c r="L15" s="22">
        <v>1040.329</v>
      </c>
    </row>
    <row r="16" spans="1:12" x14ac:dyDescent="0.25">
      <c r="A16" s="1" t="s">
        <v>33</v>
      </c>
      <c r="B16" s="6">
        <v>540444.12300000002</v>
      </c>
      <c r="C16" s="6">
        <v>6521240.5369999995</v>
      </c>
      <c r="D16" s="18">
        <v>96.99</v>
      </c>
      <c r="E16" s="2">
        <v>1090.4870000000001</v>
      </c>
      <c r="F16" s="2">
        <v>1085.5730000000001</v>
      </c>
      <c r="G16" s="2">
        <v>1081.0250000000001</v>
      </c>
      <c r="H16" s="2">
        <v>1074.24</v>
      </c>
      <c r="I16" s="2">
        <v>1071.0440000000001</v>
      </c>
      <c r="J16" s="2">
        <v>1071.414</v>
      </c>
      <c r="K16" s="2">
        <v>1064.6279999999999</v>
      </c>
      <c r="L16" s="22">
        <v>1039.1590000000001</v>
      </c>
    </row>
    <row r="17" spans="1:12" x14ac:dyDescent="0.25">
      <c r="A17" s="1" t="s">
        <v>34</v>
      </c>
      <c r="B17" s="6">
        <v>540436.50399999996</v>
      </c>
      <c r="C17" s="6">
        <v>6521240.2010000004</v>
      </c>
      <c r="D17" s="18">
        <v>104.623</v>
      </c>
      <c r="E17" s="2">
        <v>1088.952</v>
      </c>
      <c r="F17" s="2">
        <v>1084.8309999999999</v>
      </c>
      <c r="G17" s="2">
        <v>1079.2370000000001</v>
      </c>
      <c r="H17" s="2">
        <v>1071.8440000000001</v>
      </c>
      <c r="I17" s="2">
        <v>1068.604</v>
      </c>
      <c r="J17" s="2">
        <v>1069.242</v>
      </c>
      <c r="K17" s="2">
        <v>1063.653</v>
      </c>
      <c r="L17" s="22">
        <v>1040.4949999999999</v>
      </c>
    </row>
    <row r="18" spans="1:12" x14ac:dyDescent="0.25">
      <c r="A18" s="1" t="s">
        <v>35</v>
      </c>
      <c r="B18" s="6">
        <v>540428.82799999998</v>
      </c>
      <c r="C18" s="6">
        <v>6521239.9299999997</v>
      </c>
      <c r="D18" s="18">
        <v>112.306</v>
      </c>
      <c r="E18" s="2">
        <v>1087.48</v>
      </c>
      <c r="F18" s="2">
        <v>1083.1949999999999</v>
      </c>
      <c r="G18" s="2">
        <v>1076.8489999999999</v>
      </c>
      <c r="H18" s="2">
        <v>1070.0170000000001</v>
      </c>
      <c r="J18" s="2">
        <v>1066.6959999999999</v>
      </c>
      <c r="K18" s="2">
        <v>1062.193</v>
      </c>
      <c r="L18" s="22">
        <v>1041.655</v>
      </c>
    </row>
    <row r="19" spans="1:12" x14ac:dyDescent="0.25">
      <c r="A19" s="1" t="s">
        <v>36</v>
      </c>
      <c r="B19" s="6">
        <v>540421.62100000004</v>
      </c>
      <c r="C19" s="6">
        <v>6521240.0020000003</v>
      </c>
      <c r="D19" s="18">
        <v>119.515</v>
      </c>
      <c r="E19" s="2">
        <v>1085.7270000000001</v>
      </c>
      <c r="F19" s="2">
        <v>1081.0930000000001</v>
      </c>
      <c r="G19" s="2">
        <v>1074.337</v>
      </c>
      <c r="H19" s="2">
        <v>1068.5899999999999</v>
      </c>
      <c r="J19" s="2">
        <v>1064.444</v>
      </c>
      <c r="K19" s="2">
        <v>1060.0719999999999</v>
      </c>
      <c r="L19" s="22">
        <v>1042.1880000000001</v>
      </c>
    </row>
    <row r="20" spans="1:12" x14ac:dyDescent="0.25">
      <c r="A20" s="1" t="s">
        <v>37</v>
      </c>
      <c r="B20" s="6">
        <v>540414.103</v>
      </c>
      <c r="C20" s="6">
        <v>6521240.023</v>
      </c>
      <c r="D20" s="18">
        <v>127.035</v>
      </c>
      <c r="E20" s="2">
        <v>1083.53</v>
      </c>
      <c r="F20" s="2">
        <v>1079.393</v>
      </c>
      <c r="G20" s="2">
        <v>1071.644</v>
      </c>
      <c r="H20" s="2">
        <v>1067.818</v>
      </c>
      <c r="I20" s="2">
        <v>1066.364</v>
      </c>
      <c r="J20" s="2">
        <v>1063.182</v>
      </c>
      <c r="K20" s="2">
        <v>1058.3219999999999</v>
      </c>
      <c r="L20" s="22">
        <v>1042.539</v>
      </c>
    </row>
    <row r="21" spans="1:12" x14ac:dyDescent="0.25">
      <c r="A21" s="1" t="s">
        <v>38</v>
      </c>
      <c r="B21" s="6">
        <v>540405.826</v>
      </c>
      <c r="C21" s="6">
        <v>6521239.6739999996</v>
      </c>
      <c r="D21" s="18">
        <v>135.32</v>
      </c>
      <c r="E21" s="2">
        <v>1081.19</v>
      </c>
      <c r="F21" s="2">
        <v>1076.83</v>
      </c>
      <c r="H21" s="2">
        <v>1067.037</v>
      </c>
      <c r="I21" s="2">
        <v>1069.2339999999999</v>
      </c>
      <c r="J21" s="2">
        <v>1064.8820000000001</v>
      </c>
      <c r="K21" s="2">
        <v>1056.481</v>
      </c>
      <c r="L21" s="22">
        <v>1042.4960000000001</v>
      </c>
    </row>
    <row r="22" spans="1:12" x14ac:dyDescent="0.25">
      <c r="A22" s="1" t="s">
        <v>39</v>
      </c>
      <c r="B22" s="6">
        <v>540399.25699999998</v>
      </c>
      <c r="C22" s="6">
        <v>6521240.0539999995</v>
      </c>
      <c r="D22" s="18">
        <v>141.905</v>
      </c>
      <c r="E22" s="2">
        <v>1079.6690000000001</v>
      </c>
      <c r="F22" s="2">
        <v>1074.875</v>
      </c>
      <c r="H22" s="2">
        <v>1067.4939999999999</v>
      </c>
      <c r="I22" s="2">
        <v>1070.4179999999999</v>
      </c>
      <c r="J22" s="2">
        <v>1066.327</v>
      </c>
      <c r="K22" s="2">
        <v>1055.1790000000001</v>
      </c>
      <c r="L22" s="22">
        <v>1042.45</v>
      </c>
    </row>
    <row r="23" spans="1:12" x14ac:dyDescent="0.25">
      <c r="A23" s="1" t="s">
        <v>40</v>
      </c>
      <c r="B23" s="6">
        <v>540393.43599999999</v>
      </c>
      <c r="C23" s="6">
        <v>6521239.0619999999</v>
      </c>
      <c r="D23" s="18">
        <v>147.81299999999999</v>
      </c>
      <c r="E23" s="2">
        <v>1081.1980000000001</v>
      </c>
      <c r="F23" s="2">
        <v>1070.617</v>
      </c>
      <c r="H23" s="2">
        <v>1068.48</v>
      </c>
      <c r="I23" s="2">
        <v>1071.7439999999999</v>
      </c>
      <c r="J23" s="2">
        <v>1067.9570000000001</v>
      </c>
      <c r="K23" s="2">
        <v>1054.201</v>
      </c>
      <c r="L23" s="22">
        <v>1042.9010000000001</v>
      </c>
    </row>
    <row r="24" spans="1:12" x14ac:dyDescent="0.25">
      <c r="A24" s="1" t="s">
        <v>41</v>
      </c>
      <c r="B24" s="6">
        <v>540386.55599999998</v>
      </c>
      <c r="C24" s="6">
        <v>6521238.7369999997</v>
      </c>
      <c r="D24" s="18">
        <v>154.69999999999999</v>
      </c>
      <c r="E24" s="2">
        <v>1082.7860000000001</v>
      </c>
      <c r="F24" s="2">
        <v>1067.9580000000001</v>
      </c>
      <c r="H24" s="2">
        <v>1069.318</v>
      </c>
      <c r="I24" s="2">
        <v>1071.9949999999999</v>
      </c>
      <c r="J24" s="2">
        <v>1069.413</v>
      </c>
      <c r="K24" s="2">
        <v>1053.6969999999999</v>
      </c>
      <c r="L24" s="22">
        <v>1043.2270000000001</v>
      </c>
    </row>
    <row r="25" spans="1:12" x14ac:dyDescent="0.25">
      <c r="A25" s="1" t="s">
        <v>42</v>
      </c>
      <c r="B25" s="6">
        <v>540378.72</v>
      </c>
      <c r="C25" s="6">
        <v>6521238.7810000004</v>
      </c>
      <c r="D25" s="18">
        <v>162.54400000000001</v>
      </c>
      <c r="E25" s="2">
        <v>1084.1849999999999</v>
      </c>
      <c r="F25" s="2">
        <v>1070.0219999999999</v>
      </c>
      <c r="H25" s="2">
        <v>1070.9559999999999</v>
      </c>
      <c r="I25" s="2">
        <v>1072.1030000000001</v>
      </c>
      <c r="J25" s="2">
        <v>1069.9079999999999</v>
      </c>
      <c r="K25" s="2">
        <v>1055.2449999999999</v>
      </c>
      <c r="L25" s="22">
        <v>1042.961</v>
      </c>
    </row>
    <row r="26" spans="1:12" x14ac:dyDescent="0.25">
      <c r="A26" s="1" t="s">
        <v>43</v>
      </c>
      <c r="B26" s="6">
        <v>540370.92099999997</v>
      </c>
      <c r="C26" s="6">
        <v>6521238.6090000002</v>
      </c>
      <c r="D26" s="18">
        <v>170.346</v>
      </c>
      <c r="E26" s="2">
        <v>1085.3430000000001</v>
      </c>
      <c r="F26" s="2">
        <v>1072.9079999999999</v>
      </c>
      <c r="H26" s="2">
        <v>1072.5129999999999</v>
      </c>
      <c r="I26" s="2">
        <v>1072.0429999999999</v>
      </c>
      <c r="J26" s="2">
        <v>1069.663</v>
      </c>
      <c r="K26" s="2">
        <v>1056.6949999999999</v>
      </c>
      <c r="L26" s="22">
        <v>1041.904</v>
      </c>
    </row>
    <row r="27" spans="1:12" x14ac:dyDescent="0.25">
      <c r="A27" s="1" t="s">
        <v>44</v>
      </c>
      <c r="B27" s="6">
        <v>540362.9</v>
      </c>
      <c r="C27" s="6">
        <v>6521237.568</v>
      </c>
      <c r="D27" s="18">
        <v>178.435</v>
      </c>
      <c r="E27" s="2">
        <v>1085.826</v>
      </c>
      <c r="F27" s="2">
        <v>1075.3900000000001</v>
      </c>
      <c r="G27" s="2">
        <v>1072.6189999999999</v>
      </c>
      <c r="H27" s="2">
        <v>1073.567</v>
      </c>
      <c r="I27" s="2">
        <v>1071.152</v>
      </c>
      <c r="J27" s="2">
        <v>1069.1869999999999</v>
      </c>
      <c r="K27" s="2">
        <v>1057.76</v>
      </c>
      <c r="L27" s="22">
        <v>1041.462</v>
      </c>
    </row>
    <row r="28" spans="1:12" x14ac:dyDescent="0.25">
      <c r="A28" s="1" t="s">
        <v>45</v>
      </c>
      <c r="B28" s="6">
        <v>540354.75600000005</v>
      </c>
      <c r="C28" s="6">
        <v>6521236.2240000004</v>
      </c>
      <c r="D28" s="18">
        <v>186.69499999999999</v>
      </c>
      <c r="E28" s="2">
        <v>1086.277</v>
      </c>
      <c r="F28" s="2">
        <v>1076.5340000000001</v>
      </c>
      <c r="G28" s="2">
        <v>1074.329</v>
      </c>
      <c r="H28" s="2">
        <v>1073.8150000000001</v>
      </c>
      <c r="I28" s="2">
        <v>1070.2560000000001</v>
      </c>
      <c r="J28" s="2">
        <v>1068.3440000000001</v>
      </c>
      <c r="K28" s="2">
        <v>1058.2349999999999</v>
      </c>
      <c r="L28" s="22">
        <v>1040.098</v>
      </c>
    </row>
    <row r="29" spans="1:12" x14ac:dyDescent="0.25">
      <c r="A29" s="1" t="s">
        <v>46</v>
      </c>
      <c r="B29" s="6">
        <v>540346.95499999996</v>
      </c>
      <c r="C29" s="6">
        <v>6521235.1310000001</v>
      </c>
      <c r="D29" s="18">
        <v>194.57499999999999</v>
      </c>
      <c r="E29" s="23">
        <v>1086.1369999999999</v>
      </c>
      <c r="F29" s="23">
        <v>1077.2180000000001</v>
      </c>
      <c r="G29" s="23">
        <v>1075.1489999999999</v>
      </c>
      <c r="H29" s="23">
        <v>1073.586</v>
      </c>
      <c r="I29" s="23">
        <v>1069.3430000000001</v>
      </c>
      <c r="J29" s="23">
        <v>1067.7090000000001</v>
      </c>
      <c r="K29" s="2">
        <v>1058.23</v>
      </c>
      <c r="L29" s="22">
        <v>1038.789</v>
      </c>
    </row>
    <row r="30" spans="1:12" x14ac:dyDescent="0.25">
      <c r="A30" s="1" t="s">
        <v>47</v>
      </c>
      <c r="B30" s="6">
        <v>540339.73800000001</v>
      </c>
      <c r="C30" s="6">
        <v>6521233.4019999998</v>
      </c>
      <c r="D30" s="18">
        <v>201.999</v>
      </c>
      <c r="E30" s="23">
        <v>1085.7529999999999</v>
      </c>
      <c r="F30" s="23">
        <v>1077.3720000000001</v>
      </c>
      <c r="G30" s="23">
        <v>1075.2550000000001</v>
      </c>
      <c r="H30" s="23">
        <v>1073.0820000000001</v>
      </c>
      <c r="I30" s="23">
        <v>1068.03</v>
      </c>
      <c r="J30" s="23">
        <v>1066.69</v>
      </c>
      <c r="K30" s="2">
        <v>1057.7429999999999</v>
      </c>
      <c r="L30" s="22">
        <v>1037.2249999999999</v>
      </c>
    </row>
    <row r="31" spans="1:12" x14ac:dyDescent="0.25">
      <c r="A31" s="1" t="s">
        <v>48</v>
      </c>
      <c r="B31" s="6">
        <v>540331.44299999997</v>
      </c>
      <c r="C31" s="6">
        <v>6521232.0590000004</v>
      </c>
      <c r="D31" s="18">
        <v>210.40299999999999</v>
      </c>
      <c r="E31" s="23">
        <v>1084.924</v>
      </c>
      <c r="F31" s="23">
        <v>1077.5319999999999</v>
      </c>
      <c r="G31" s="23">
        <v>1074.951</v>
      </c>
      <c r="H31" s="23">
        <v>1072.0940000000001</v>
      </c>
      <c r="I31" s="23">
        <v>1066.7149999999999</v>
      </c>
      <c r="J31" s="23">
        <v>1065.0519999999999</v>
      </c>
      <c r="K31" s="2">
        <v>1056.595</v>
      </c>
      <c r="L31" s="22">
        <v>1034.921</v>
      </c>
    </row>
    <row r="32" spans="1:12" x14ac:dyDescent="0.25">
      <c r="A32" s="1" t="s">
        <v>49</v>
      </c>
      <c r="B32" s="6">
        <v>540323.50699999998</v>
      </c>
      <c r="C32" s="6">
        <v>6521231.1550000003</v>
      </c>
      <c r="D32" s="18">
        <v>218.398</v>
      </c>
      <c r="E32" s="23">
        <v>1083.894</v>
      </c>
      <c r="F32" s="23">
        <v>1076.318</v>
      </c>
      <c r="G32" s="23">
        <v>1074.136</v>
      </c>
      <c r="H32" s="23">
        <v>1070.6849999999999</v>
      </c>
      <c r="I32" s="23">
        <v>1064.777</v>
      </c>
      <c r="J32" s="23">
        <v>1063.335</v>
      </c>
      <c r="K32" s="2">
        <v>1055.4570000000001</v>
      </c>
      <c r="L32" s="22">
        <v>1033.3409999999999</v>
      </c>
    </row>
    <row r="33" spans="1:12" x14ac:dyDescent="0.25">
      <c r="A33" s="1" t="s">
        <v>50</v>
      </c>
      <c r="B33" s="6">
        <v>540314.71699999995</v>
      </c>
      <c r="C33" s="6">
        <v>6521229.6560000004</v>
      </c>
      <c r="D33" s="18">
        <v>227.31800000000001</v>
      </c>
      <c r="E33" s="23">
        <v>1081.954</v>
      </c>
      <c r="F33" s="23">
        <v>1075.9090000000001</v>
      </c>
      <c r="G33" s="23">
        <v>1073.27</v>
      </c>
      <c r="H33" s="23">
        <v>1068.778</v>
      </c>
      <c r="I33" s="23">
        <v>1062.8820000000001</v>
      </c>
      <c r="J33" s="23">
        <v>1060.876</v>
      </c>
      <c r="K33" s="2">
        <v>1053.653</v>
      </c>
      <c r="L33" s="22">
        <v>1032.106</v>
      </c>
    </row>
    <row r="34" spans="1:12" x14ac:dyDescent="0.25">
      <c r="A34" s="1" t="s">
        <v>51</v>
      </c>
      <c r="B34" s="6">
        <v>540307.522</v>
      </c>
      <c r="C34" s="6">
        <v>6521228.0990000004</v>
      </c>
      <c r="D34" s="18">
        <v>234.68199999999999</v>
      </c>
      <c r="E34" s="23">
        <v>1080.184</v>
      </c>
      <c r="F34" s="23">
        <v>1074.9179999999999</v>
      </c>
      <c r="G34" s="23">
        <v>1072.1199999999999</v>
      </c>
      <c r="H34" s="23">
        <v>1066.7080000000001</v>
      </c>
      <c r="I34" s="23">
        <v>1061.5820000000001</v>
      </c>
      <c r="J34" s="23">
        <v>1059.057</v>
      </c>
      <c r="K34" s="2">
        <v>1051.761</v>
      </c>
      <c r="L34" s="22">
        <v>1031.3209999999999</v>
      </c>
    </row>
    <row r="35" spans="1:12" x14ac:dyDescent="0.25">
      <c r="A35" s="1" t="s">
        <v>52</v>
      </c>
      <c r="B35" s="6">
        <v>540301.04200000002</v>
      </c>
      <c r="C35" s="6">
        <v>6521227.0760000004</v>
      </c>
      <c r="D35" s="18">
        <v>241.244</v>
      </c>
      <c r="E35" s="23">
        <v>1078.4269999999999</v>
      </c>
      <c r="F35" s="23">
        <v>1073.6089999999999</v>
      </c>
      <c r="G35" s="23">
        <v>1071.0419999999999</v>
      </c>
      <c r="H35" s="23">
        <v>1064.5419999999999</v>
      </c>
      <c r="I35" s="23">
        <v>1059.6389999999999</v>
      </c>
      <c r="J35" s="23">
        <v>1056.289</v>
      </c>
      <c r="K35" s="2">
        <v>1049.81</v>
      </c>
      <c r="L35" s="22">
        <v>1031.8489999999999</v>
      </c>
    </row>
    <row r="36" spans="1:12" x14ac:dyDescent="0.25">
      <c r="A36" s="1" t="s">
        <v>53</v>
      </c>
      <c r="B36" s="6">
        <v>540297.39899999998</v>
      </c>
      <c r="C36" s="6">
        <v>6521226.4890000001</v>
      </c>
      <c r="D36" s="18">
        <v>244.935</v>
      </c>
      <c r="E36" s="23">
        <v>1077.271</v>
      </c>
      <c r="F36" s="23">
        <v>1073.4069999999999</v>
      </c>
      <c r="G36" s="23">
        <v>1070.2260000000001</v>
      </c>
      <c r="H36" s="23">
        <v>1063.4659999999999</v>
      </c>
      <c r="I36" s="23"/>
      <c r="J36" s="23"/>
      <c r="K36" s="2">
        <v>1048.174</v>
      </c>
      <c r="L36" s="22">
        <v>1032.306</v>
      </c>
    </row>
    <row r="37" spans="1:12" x14ac:dyDescent="0.25">
      <c r="A37" s="1" t="s">
        <v>54</v>
      </c>
      <c r="B37" s="6">
        <v>540278.81999999995</v>
      </c>
      <c r="C37" s="6">
        <v>6521224.1040000003</v>
      </c>
      <c r="D37" s="18">
        <v>263.67099999999999</v>
      </c>
      <c r="E37" s="23">
        <v>1064.992</v>
      </c>
      <c r="F37" s="23">
        <v>1068.4849999999999</v>
      </c>
      <c r="G37" s="23">
        <v>1066.297</v>
      </c>
      <c r="H37" s="23">
        <v>1058.6469999999999</v>
      </c>
      <c r="I37" s="23">
        <v>1056.9179999999999</v>
      </c>
      <c r="J37" s="23">
        <v>1059.5650000000001</v>
      </c>
      <c r="L37" s="22">
        <v>1035.181</v>
      </c>
    </row>
    <row r="38" spans="1:12" x14ac:dyDescent="0.25">
      <c r="A38" s="1" t="s">
        <v>55</v>
      </c>
      <c r="B38" s="6">
        <v>540268.902</v>
      </c>
      <c r="C38" s="6">
        <v>6521221.0980000002</v>
      </c>
      <c r="D38" s="18">
        <v>274.04300000000001</v>
      </c>
      <c r="E38" s="23">
        <v>1072.1179999999999</v>
      </c>
      <c r="F38" s="23">
        <v>1063.5</v>
      </c>
      <c r="G38" s="23">
        <v>1062.912</v>
      </c>
      <c r="H38" s="23"/>
      <c r="I38" s="23">
        <v>1057.8689999999999</v>
      </c>
      <c r="J38" s="23">
        <v>1061.376</v>
      </c>
      <c r="L38" s="22">
        <v>1036.5519999999999</v>
      </c>
    </row>
    <row r="39" spans="1:12" x14ac:dyDescent="0.25">
      <c r="A39" s="1" t="s">
        <v>56</v>
      </c>
      <c r="B39" s="6">
        <v>540264.28399999999</v>
      </c>
      <c r="C39" s="6">
        <v>6521219.3150000004</v>
      </c>
      <c r="D39" s="18">
        <v>278.99299999999999</v>
      </c>
      <c r="E39" s="23">
        <v>1073.7270000000001</v>
      </c>
      <c r="F39" s="23">
        <v>1063.0730000000001</v>
      </c>
      <c r="G39" s="23">
        <v>1061.2139999999999</v>
      </c>
      <c r="H39" s="23"/>
      <c r="I39" s="23">
        <v>1058.4069999999999</v>
      </c>
      <c r="J39" s="23">
        <v>1061.941</v>
      </c>
      <c r="K39" s="2">
        <v>1044.568</v>
      </c>
      <c r="L39" s="22">
        <v>1036.954</v>
      </c>
    </row>
    <row r="40" spans="1:12" x14ac:dyDescent="0.25">
      <c r="A40" s="1" t="s">
        <v>57</v>
      </c>
      <c r="B40" s="6">
        <v>540258.63399999996</v>
      </c>
      <c r="C40" s="6">
        <v>6521217.3990000002</v>
      </c>
      <c r="D40" s="18">
        <v>284.96300000000002</v>
      </c>
      <c r="E40" s="23">
        <v>1075.355</v>
      </c>
      <c r="F40" s="23">
        <v>1062.963</v>
      </c>
      <c r="G40" s="23">
        <v>1058.742</v>
      </c>
      <c r="H40" s="23">
        <v>1058.4290000000001</v>
      </c>
      <c r="I40" s="23">
        <v>1060.0440000000001</v>
      </c>
      <c r="J40" s="23">
        <v>1062.529</v>
      </c>
      <c r="K40" s="2">
        <v>1045.5</v>
      </c>
      <c r="L40" s="22">
        <v>1036.9639999999999</v>
      </c>
    </row>
    <row r="41" spans="1:12" x14ac:dyDescent="0.25">
      <c r="A41" s="1" t="s">
        <v>58</v>
      </c>
      <c r="B41" s="6">
        <v>540252.87300000002</v>
      </c>
      <c r="C41" s="6">
        <v>6521215.5930000003</v>
      </c>
      <c r="D41" s="18">
        <v>291.00200000000001</v>
      </c>
      <c r="E41" s="23">
        <v>1076.453</v>
      </c>
      <c r="F41" s="23">
        <v>1064.759</v>
      </c>
      <c r="G41" s="23">
        <v>1058.0429999999999</v>
      </c>
      <c r="H41" s="23">
        <v>1060.9549999999999</v>
      </c>
      <c r="I41" s="23">
        <v>1060.8209999999999</v>
      </c>
      <c r="J41" s="23">
        <v>1063.3489999999999</v>
      </c>
      <c r="K41" s="2">
        <v>1046.481</v>
      </c>
      <c r="L41" s="22">
        <v>1036.498</v>
      </c>
    </row>
    <row r="42" spans="1:12" x14ac:dyDescent="0.25">
      <c r="A42" s="1" t="s">
        <v>59</v>
      </c>
      <c r="B42" s="6">
        <v>540245.95299999998</v>
      </c>
      <c r="C42" s="6">
        <v>6521213.0590000004</v>
      </c>
      <c r="D42" s="18">
        <v>298.375</v>
      </c>
      <c r="E42" s="23">
        <v>1077.4179999999999</v>
      </c>
      <c r="F42" s="23">
        <v>1066.376</v>
      </c>
      <c r="G42" s="23">
        <v>1061.5619999999999</v>
      </c>
      <c r="H42" s="23">
        <v>1061.3879999999999</v>
      </c>
      <c r="I42" s="23">
        <v>1061.366</v>
      </c>
      <c r="J42" s="23">
        <v>1063.222</v>
      </c>
      <c r="K42" s="2">
        <v>1048.5440000000001</v>
      </c>
      <c r="L42" s="22">
        <v>1035.99</v>
      </c>
    </row>
    <row r="43" spans="1:12" x14ac:dyDescent="0.25">
      <c r="A43" s="1" t="s">
        <v>60</v>
      </c>
      <c r="B43" s="6">
        <v>540238.14399999997</v>
      </c>
      <c r="C43" s="6">
        <v>6521210.5549999997</v>
      </c>
      <c r="D43" s="18">
        <v>306.57900000000001</v>
      </c>
      <c r="E43" s="23">
        <v>1078.4159999999999</v>
      </c>
      <c r="F43" s="23">
        <v>1068.107</v>
      </c>
      <c r="G43" s="23">
        <v>1063.4939999999999</v>
      </c>
      <c r="H43" s="23">
        <v>1063.5219999999999</v>
      </c>
      <c r="I43" s="23">
        <v>1062.008</v>
      </c>
      <c r="J43" s="23">
        <v>1062.46</v>
      </c>
      <c r="K43" s="2">
        <v>1050.0450000000001</v>
      </c>
      <c r="L43" s="22">
        <v>1035.432</v>
      </c>
    </row>
    <row r="44" spans="1:12" x14ac:dyDescent="0.25">
      <c r="A44" s="1" t="s">
        <v>61</v>
      </c>
      <c r="B44" s="6">
        <v>540230.52399999998</v>
      </c>
      <c r="C44" s="6">
        <v>6521207.5489999996</v>
      </c>
      <c r="D44" s="18">
        <v>314.77300000000002</v>
      </c>
      <c r="E44" s="23">
        <v>1079.077</v>
      </c>
      <c r="F44" s="23">
        <v>1069.011</v>
      </c>
      <c r="G44" s="23">
        <v>1064.1300000000001</v>
      </c>
      <c r="H44" s="23">
        <v>1064.8989999999999</v>
      </c>
      <c r="I44" s="23">
        <v>1061.7349999999999</v>
      </c>
      <c r="J44" s="23">
        <v>1062.373</v>
      </c>
      <c r="K44" s="2">
        <v>1051.057</v>
      </c>
      <c r="L44" s="22">
        <v>1034.578</v>
      </c>
    </row>
    <row r="45" spans="1:12" x14ac:dyDescent="0.25">
      <c r="A45" s="1" t="s">
        <v>62</v>
      </c>
      <c r="B45" s="6">
        <v>540222.73600000003</v>
      </c>
      <c r="C45" s="6">
        <v>6521204.148</v>
      </c>
      <c r="D45" s="18">
        <v>323.27300000000002</v>
      </c>
      <c r="E45" s="23">
        <v>1078.855</v>
      </c>
      <c r="F45" s="23">
        <v>1070.086</v>
      </c>
      <c r="G45" s="23">
        <v>1065.2719999999999</v>
      </c>
      <c r="H45" s="23">
        <v>1065.348</v>
      </c>
      <c r="I45" s="23">
        <v>1060.8219999999999</v>
      </c>
      <c r="J45" s="23">
        <v>1061.701</v>
      </c>
      <c r="K45" s="2">
        <v>1051.645</v>
      </c>
      <c r="L45" s="22">
        <v>1033.174</v>
      </c>
    </row>
    <row r="46" spans="1:12" x14ac:dyDescent="0.25">
      <c r="A46" s="1" t="s">
        <v>63</v>
      </c>
      <c r="B46" s="6">
        <v>540215.13300000003</v>
      </c>
      <c r="C46" s="6">
        <v>6521201.1979999999</v>
      </c>
      <c r="D46" s="18">
        <v>331.43400000000003</v>
      </c>
      <c r="E46" s="23">
        <v>1078.702</v>
      </c>
      <c r="F46" s="23">
        <v>1071.1759999999999</v>
      </c>
      <c r="G46" s="23">
        <v>1065.855</v>
      </c>
      <c r="H46" s="23">
        <v>1065.751</v>
      </c>
      <c r="I46" s="23">
        <v>1062.4780000000001</v>
      </c>
      <c r="J46" s="23">
        <v>1060.605</v>
      </c>
      <c r="K46" s="2">
        <v>1051.444</v>
      </c>
      <c r="L46" s="22">
        <v>1031.482</v>
      </c>
    </row>
    <row r="47" spans="1:12" x14ac:dyDescent="0.25">
      <c r="A47" s="1" t="s">
        <v>64</v>
      </c>
      <c r="B47" s="6">
        <v>540207.78099999996</v>
      </c>
      <c r="C47" s="6">
        <v>6521200.2000000002</v>
      </c>
      <c r="D47" s="18">
        <v>338.85300000000001</v>
      </c>
      <c r="E47" s="23">
        <v>1077.694</v>
      </c>
      <c r="F47" s="23">
        <v>1071.1690000000001</v>
      </c>
      <c r="G47" s="23">
        <v>1066.2239999999999</v>
      </c>
      <c r="H47" s="23">
        <v>1065.3389999999999</v>
      </c>
      <c r="I47" s="23">
        <v>1062.377</v>
      </c>
      <c r="J47" s="23">
        <v>1059.4949999999999</v>
      </c>
      <c r="K47" s="2">
        <v>1050.7180000000001</v>
      </c>
      <c r="L47" s="22">
        <v>1029.953</v>
      </c>
    </row>
    <row r="48" spans="1:12" x14ac:dyDescent="0.25">
      <c r="A48" s="1" t="s">
        <v>65</v>
      </c>
      <c r="B48" s="6">
        <v>540199.97199999995</v>
      </c>
      <c r="C48" s="6">
        <v>6521199.3779999996</v>
      </c>
      <c r="D48" s="18">
        <v>346.70800000000003</v>
      </c>
      <c r="E48" s="23">
        <v>1076.5329999999999</v>
      </c>
      <c r="F48" s="23">
        <v>1071.1369999999999</v>
      </c>
      <c r="G48" s="23">
        <v>1065.9749999999999</v>
      </c>
      <c r="H48" s="23">
        <v>1064.989</v>
      </c>
      <c r="I48" s="23">
        <v>1061.606</v>
      </c>
      <c r="J48" s="23">
        <v>1057.9780000000001</v>
      </c>
      <c r="K48" s="2">
        <v>1049.5740000000001</v>
      </c>
      <c r="L48" s="22">
        <v>1028.33</v>
      </c>
    </row>
    <row r="49" spans="1:12" x14ac:dyDescent="0.25">
      <c r="A49" s="1" t="s">
        <v>66</v>
      </c>
      <c r="B49" s="6">
        <v>540191.85100000002</v>
      </c>
      <c r="C49" s="6">
        <v>6521198.4960000003</v>
      </c>
      <c r="D49" s="18">
        <v>354.87900000000002</v>
      </c>
      <c r="E49" s="23">
        <v>1075.027</v>
      </c>
      <c r="F49" s="23">
        <v>1070.3910000000001</v>
      </c>
      <c r="G49" s="23">
        <v>1065.779</v>
      </c>
      <c r="H49" s="23">
        <v>1063.8630000000001</v>
      </c>
      <c r="I49" s="23"/>
      <c r="J49" s="23">
        <v>1055.979</v>
      </c>
      <c r="K49" s="2">
        <v>1048.788</v>
      </c>
      <c r="L49" s="22">
        <v>1026.279</v>
      </c>
    </row>
    <row r="50" spans="1:12" x14ac:dyDescent="0.25">
      <c r="A50" s="1" t="s">
        <v>67</v>
      </c>
      <c r="B50" s="6">
        <v>540184.53200000001</v>
      </c>
      <c r="C50" s="6">
        <v>6521197.0789999999</v>
      </c>
      <c r="D50" s="18">
        <v>362.34100000000001</v>
      </c>
      <c r="E50" s="23">
        <v>1073.375</v>
      </c>
      <c r="F50" s="23">
        <v>1070.288</v>
      </c>
      <c r="G50" s="23">
        <v>1064.873</v>
      </c>
      <c r="H50" s="23">
        <v>1062.5920000000001</v>
      </c>
      <c r="I50" s="23"/>
      <c r="J50" s="23">
        <v>1053.9359999999999</v>
      </c>
      <c r="K50" s="2">
        <v>1047.241</v>
      </c>
      <c r="L50" s="22">
        <v>1025.941</v>
      </c>
    </row>
    <row r="51" spans="1:12" x14ac:dyDescent="0.25">
      <c r="A51" s="1" t="s">
        <v>68</v>
      </c>
      <c r="B51" s="6">
        <v>540178.29599999997</v>
      </c>
      <c r="C51" s="6">
        <v>6521195.9869999997</v>
      </c>
      <c r="D51" s="18">
        <v>368.67</v>
      </c>
      <c r="E51" s="23">
        <v>1071.5509999999999</v>
      </c>
      <c r="F51" s="23">
        <v>1069.05</v>
      </c>
      <c r="G51" s="23">
        <v>1064.278</v>
      </c>
      <c r="H51" s="23">
        <v>1061.4639999999999</v>
      </c>
      <c r="I51" s="23"/>
      <c r="J51" s="23">
        <v>1052.319</v>
      </c>
      <c r="K51" s="2">
        <v>1046.2329999999999</v>
      </c>
      <c r="L51" s="22">
        <v>1024.922</v>
      </c>
    </row>
    <row r="52" spans="1:12" x14ac:dyDescent="0.25">
      <c r="A52" s="1" t="s">
        <v>69</v>
      </c>
      <c r="B52" s="6">
        <v>540173.46</v>
      </c>
      <c r="C52" s="6">
        <v>6521194.0880000005</v>
      </c>
      <c r="D52" s="18">
        <v>373.87099999999998</v>
      </c>
      <c r="E52" s="23">
        <v>1069.9459999999999</v>
      </c>
      <c r="F52" s="23">
        <v>1068.3720000000001</v>
      </c>
      <c r="G52" s="23">
        <v>1063.2</v>
      </c>
      <c r="H52" s="23">
        <v>1060.3399999999999</v>
      </c>
      <c r="I52" s="23"/>
      <c r="J52" s="23">
        <v>1050.857</v>
      </c>
      <c r="K52" s="2">
        <v>1045.057</v>
      </c>
      <c r="L52" s="22">
        <v>1024.825</v>
      </c>
    </row>
    <row r="53" spans="1:12" x14ac:dyDescent="0.25">
      <c r="A53" s="1" t="s">
        <v>70</v>
      </c>
      <c r="B53" s="6">
        <v>540166.16</v>
      </c>
      <c r="C53" s="6">
        <v>6521191.9610000001</v>
      </c>
      <c r="D53" s="18">
        <v>381.476</v>
      </c>
      <c r="E53" s="23">
        <v>1063.7829999999999</v>
      </c>
      <c r="F53" s="23">
        <v>1067.866</v>
      </c>
      <c r="G53" s="23">
        <v>1061.798</v>
      </c>
      <c r="H53" s="23">
        <v>1058.855</v>
      </c>
      <c r="I53" s="23">
        <v>1054.7629999999999</v>
      </c>
      <c r="J53" s="23">
        <v>1049.1489999999999</v>
      </c>
      <c r="K53" s="2">
        <v>1043.5519999999999</v>
      </c>
      <c r="L53" s="22">
        <v>1026.0709999999999</v>
      </c>
    </row>
    <row r="54" spans="1:12" x14ac:dyDescent="0.25">
      <c r="A54" s="1" t="s">
        <v>71</v>
      </c>
      <c r="B54" s="6">
        <v>540161.125</v>
      </c>
      <c r="C54" s="6">
        <v>6521189.7000000002</v>
      </c>
      <c r="D54" s="18">
        <v>386.995</v>
      </c>
      <c r="E54" s="23">
        <v>1060.6289999999999</v>
      </c>
      <c r="F54" s="23">
        <v>1066.0940000000001</v>
      </c>
      <c r="G54" s="23">
        <v>1061.02</v>
      </c>
      <c r="H54" s="23">
        <v>1057.6679999999999</v>
      </c>
      <c r="I54" s="23">
        <v>1053.9349999999999</v>
      </c>
      <c r="J54" s="23">
        <v>1048.508</v>
      </c>
      <c r="K54" s="2">
        <v>1042.6279999999999</v>
      </c>
      <c r="L54" s="22">
        <v>1026.7260000000001</v>
      </c>
    </row>
    <row r="55" spans="1:12" x14ac:dyDescent="0.25">
      <c r="A55" s="1" t="s">
        <v>72</v>
      </c>
      <c r="B55" s="6">
        <v>540146.33499999996</v>
      </c>
      <c r="C55" s="6">
        <v>6521191.0650000004</v>
      </c>
      <c r="D55" s="18">
        <v>401.85700000000003</v>
      </c>
      <c r="E55" s="23">
        <v>1063.9860000000001</v>
      </c>
      <c r="F55" s="23">
        <v>1063.9749999999999</v>
      </c>
      <c r="G55" s="23">
        <v>1058.3520000000001</v>
      </c>
      <c r="H55" s="23">
        <v>1054.779</v>
      </c>
      <c r="I55" s="23">
        <v>1050.462</v>
      </c>
      <c r="J55" s="23">
        <v>1048.374</v>
      </c>
      <c r="K55" s="2">
        <v>1040.2370000000001</v>
      </c>
      <c r="L55" s="22">
        <v>1028.171</v>
      </c>
    </row>
    <row r="56" spans="1:12" x14ac:dyDescent="0.25">
      <c r="A56" s="1" t="s">
        <v>73</v>
      </c>
      <c r="B56" s="6">
        <v>540140.24600000004</v>
      </c>
      <c r="C56" s="6">
        <v>6521189.1050000004</v>
      </c>
      <c r="D56" s="18">
        <v>408.255</v>
      </c>
      <c r="E56" s="23">
        <v>1065.5640000000001</v>
      </c>
      <c r="F56" s="23">
        <v>1063.4079999999999</v>
      </c>
      <c r="G56" s="23">
        <v>1056.421</v>
      </c>
      <c r="H56" s="23">
        <v>1053.704</v>
      </c>
      <c r="I56" s="23">
        <v>1049.4829999999999</v>
      </c>
      <c r="J56" s="23">
        <v>1049.0219999999999</v>
      </c>
      <c r="K56" s="2">
        <v>1039.884</v>
      </c>
      <c r="L56" s="22">
        <v>1028.7919999999999</v>
      </c>
    </row>
    <row r="57" spans="1:12" x14ac:dyDescent="0.25">
      <c r="A57" s="1" t="s">
        <v>74</v>
      </c>
      <c r="B57" s="6">
        <v>540134.40800000005</v>
      </c>
      <c r="C57" s="6">
        <v>6521186.9550000001</v>
      </c>
      <c r="D57" s="18">
        <v>414.48</v>
      </c>
      <c r="E57" s="23">
        <v>1066.836</v>
      </c>
      <c r="F57" s="23">
        <v>1062.683</v>
      </c>
      <c r="G57" s="23">
        <v>1055.682</v>
      </c>
      <c r="H57" s="23">
        <v>1052.7080000000001</v>
      </c>
      <c r="I57" s="23">
        <v>1050.261</v>
      </c>
      <c r="J57" s="23">
        <v>1049.604</v>
      </c>
      <c r="K57" s="2">
        <v>1040.6559999999999</v>
      </c>
      <c r="L57" s="22">
        <v>1028.596</v>
      </c>
    </row>
    <row r="58" spans="1:12" x14ac:dyDescent="0.25">
      <c r="A58" s="1" t="s">
        <v>75</v>
      </c>
      <c r="B58" s="6">
        <v>540129.25300000003</v>
      </c>
      <c r="C58" s="6">
        <v>6521185.1569999997</v>
      </c>
      <c r="D58" s="18">
        <v>419.93900000000002</v>
      </c>
      <c r="E58" s="23">
        <v>1068.184</v>
      </c>
      <c r="F58" s="23">
        <v>1061.3320000000001</v>
      </c>
      <c r="G58" s="23">
        <v>1055.0039999999999</v>
      </c>
      <c r="H58" s="23">
        <v>1050.163</v>
      </c>
      <c r="I58" s="23">
        <v>1051.633</v>
      </c>
      <c r="J58" s="23">
        <v>1050.3689999999999</v>
      </c>
      <c r="K58" s="2">
        <v>1040.8810000000001</v>
      </c>
      <c r="L58" s="22">
        <v>1029.0930000000001</v>
      </c>
    </row>
    <row r="59" spans="1:12" x14ac:dyDescent="0.25">
      <c r="A59" s="1" t="s">
        <v>76</v>
      </c>
      <c r="B59" s="6">
        <v>540122.59699999995</v>
      </c>
      <c r="C59" s="6">
        <v>6521182.2209999999</v>
      </c>
      <c r="D59" s="18">
        <v>427.21600000000001</v>
      </c>
      <c r="E59" s="23">
        <v>1069.4349999999999</v>
      </c>
      <c r="F59" s="23">
        <v>1060.777</v>
      </c>
      <c r="G59" s="23">
        <v>1054.1030000000001</v>
      </c>
      <c r="H59" s="23"/>
      <c r="I59" s="23">
        <v>1052.143</v>
      </c>
      <c r="J59" s="23">
        <v>1051.2550000000001</v>
      </c>
      <c r="K59" s="2">
        <v>1041.6199999999999</v>
      </c>
      <c r="L59" s="22">
        <v>1028.4929999999999</v>
      </c>
    </row>
    <row r="60" spans="1:12" x14ac:dyDescent="0.25">
      <c r="A60" s="1" t="s">
        <v>77</v>
      </c>
      <c r="B60" s="6">
        <v>540114.53899999999</v>
      </c>
      <c r="C60" s="6">
        <v>6521180.2599999998</v>
      </c>
      <c r="D60" s="18">
        <v>435.517</v>
      </c>
      <c r="E60" s="23">
        <v>1070.115</v>
      </c>
      <c r="F60" s="23">
        <v>1060.818</v>
      </c>
      <c r="G60" s="23">
        <v>1054.9690000000001</v>
      </c>
      <c r="H60" s="23">
        <v>1052.818</v>
      </c>
      <c r="I60" s="23">
        <v>1054.0229999999999</v>
      </c>
      <c r="J60" s="23">
        <v>1053.463</v>
      </c>
      <c r="K60" s="2">
        <v>1042.1959999999999</v>
      </c>
      <c r="L60" s="22">
        <v>1028.0039999999999</v>
      </c>
    </row>
    <row r="61" spans="1:12" x14ac:dyDescent="0.25">
      <c r="A61" s="1" t="s">
        <v>78</v>
      </c>
      <c r="B61" s="6">
        <v>540107.11699999997</v>
      </c>
      <c r="C61" s="6">
        <v>6521177.1359999999</v>
      </c>
      <c r="D61" s="18">
        <v>443.56900000000002</v>
      </c>
      <c r="E61" s="23">
        <v>1070.8530000000001</v>
      </c>
      <c r="F61" s="23">
        <v>1061.856</v>
      </c>
      <c r="G61" s="23">
        <v>1056.479</v>
      </c>
      <c r="H61" s="23">
        <v>1053.674</v>
      </c>
      <c r="I61" s="23">
        <v>1055.21</v>
      </c>
      <c r="J61" s="23">
        <v>1053.8800000000001</v>
      </c>
      <c r="K61" s="2">
        <v>1041.8800000000001</v>
      </c>
      <c r="L61" s="22">
        <v>1027.145</v>
      </c>
    </row>
    <row r="62" spans="1:12" x14ac:dyDescent="0.25">
      <c r="A62" s="1" t="s">
        <v>79</v>
      </c>
      <c r="B62" s="6">
        <v>540099.32900000003</v>
      </c>
      <c r="C62" s="6">
        <v>6521174.7570000002</v>
      </c>
      <c r="D62" s="18">
        <v>451.71499999999997</v>
      </c>
      <c r="E62" s="23">
        <v>1071.269</v>
      </c>
      <c r="F62" s="23">
        <v>1062.6959999999999</v>
      </c>
      <c r="G62" s="23">
        <v>1058.6790000000001</v>
      </c>
      <c r="H62" s="23">
        <v>1055.0940000000001</v>
      </c>
      <c r="I62" s="23">
        <v>1055.72</v>
      </c>
      <c r="J62" s="23">
        <v>1054.1769999999999</v>
      </c>
      <c r="K62" s="2">
        <v>1042.4169999999999</v>
      </c>
      <c r="L62" s="22">
        <v>1026.0740000000001</v>
      </c>
    </row>
    <row r="63" spans="1:12" x14ac:dyDescent="0.25">
      <c r="A63" s="1" t="s">
        <v>80</v>
      </c>
      <c r="B63" s="6">
        <v>540092.15099999995</v>
      </c>
      <c r="C63" s="6">
        <v>6521172.642</v>
      </c>
      <c r="D63" s="18">
        <v>459.20100000000002</v>
      </c>
      <c r="E63" s="23">
        <v>1071.1469999999999</v>
      </c>
      <c r="F63" s="23">
        <v>1063.1880000000001</v>
      </c>
      <c r="G63" s="23">
        <v>1060.019</v>
      </c>
      <c r="H63" s="23">
        <v>1055.8150000000001</v>
      </c>
      <c r="I63" s="23">
        <v>1055.866</v>
      </c>
      <c r="J63" s="23">
        <v>1054.6790000000001</v>
      </c>
      <c r="K63" s="2">
        <v>1042.384</v>
      </c>
      <c r="L63" s="22">
        <v>1025.0519999999999</v>
      </c>
    </row>
    <row r="64" spans="1:12" x14ac:dyDescent="0.25">
      <c r="A64" s="1" t="s">
        <v>81</v>
      </c>
      <c r="B64" s="6">
        <v>540084.41200000001</v>
      </c>
      <c r="C64" s="6">
        <v>6521170.0379999997</v>
      </c>
      <c r="D64" s="18">
        <v>467.37</v>
      </c>
      <c r="E64" s="23">
        <v>1071.048</v>
      </c>
      <c r="F64" s="23">
        <v>1063.8219999999999</v>
      </c>
      <c r="G64" s="23">
        <v>1060.1020000000001</v>
      </c>
      <c r="H64" s="23">
        <v>1056.425</v>
      </c>
      <c r="I64" s="23">
        <v>1056.1030000000001</v>
      </c>
      <c r="J64" s="23">
        <v>1054.6279999999999</v>
      </c>
      <c r="K64" s="2">
        <v>1041.913</v>
      </c>
      <c r="L64" s="22">
        <v>1023.754</v>
      </c>
    </row>
    <row r="65" spans="1:12" x14ac:dyDescent="0.25">
      <c r="A65" s="1" t="s">
        <v>82</v>
      </c>
      <c r="B65" s="6">
        <v>540077.03399999999</v>
      </c>
      <c r="C65" s="6">
        <v>6521167.0439999998</v>
      </c>
      <c r="D65" s="18">
        <v>475.33499999999998</v>
      </c>
      <c r="E65" s="23">
        <v>1070.8119999999999</v>
      </c>
      <c r="F65" s="23">
        <v>1064.019</v>
      </c>
      <c r="G65" s="23">
        <v>1060.08</v>
      </c>
      <c r="H65" s="23">
        <v>1056.575</v>
      </c>
      <c r="I65" s="23">
        <v>1055.7929999999999</v>
      </c>
      <c r="J65" s="23">
        <v>1054.367</v>
      </c>
      <c r="K65" s="2">
        <v>1041.9349999999999</v>
      </c>
      <c r="L65" s="22">
        <v>1022.1319999999999</v>
      </c>
    </row>
    <row r="66" spans="1:12" x14ac:dyDescent="0.25">
      <c r="A66" s="1" t="s">
        <v>83</v>
      </c>
      <c r="B66" s="6">
        <v>540070.29299999995</v>
      </c>
      <c r="C66" s="6">
        <v>6521164.5060000001</v>
      </c>
      <c r="D66" s="18">
        <v>482.54300000000001</v>
      </c>
      <c r="E66" s="23">
        <v>1070.2239999999999</v>
      </c>
      <c r="F66" s="23">
        <v>1063.7360000000001</v>
      </c>
      <c r="G66" s="23">
        <v>1060.048</v>
      </c>
      <c r="H66" s="23">
        <v>1056.5419999999999</v>
      </c>
      <c r="I66" s="23">
        <v>1055.49</v>
      </c>
      <c r="J66" s="23">
        <v>1053.7139999999999</v>
      </c>
      <c r="K66" s="2">
        <v>1041.173</v>
      </c>
      <c r="L66" s="22">
        <v>1020.648</v>
      </c>
    </row>
    <row r="67" spans="1:12" x14ac:dyDescent="0.25">
      <c r="A67" s="1" t="s">
        <v>84</v>
      </c>
      <c r="B67" s="6">
        <v>540064.09199999995</v>
      </c>
      <c r="C67" s="6">
        <v>6521162.2889999999</v>
      </c>
      <c r="D67" s="18">
        <v>489.13299999999998</v>
      </c>
      <c r="E67" s="23">
        <v>1069.3979999999999</v>
      </c>
      <c r="F67" s="23">
        <v>1063.1110000000001</v>
      </c>
      <c r="G67" s="23">
        <v>1059.817</v>
      </c>
      <c r="H67" s="23">
        <v>1055.905</v>
      </c>
      <c r="I67" s="23">
        <v>1054.78</v>
      </c>
      <c r="J67" s="23">
        <v>1053.1769999999999</v>
      </c>
      <c r="K67" s="2">
        <v>1040.6949999999999</v>
      </c>
      <c r="L67" s="22">
        <v>1019.3869999999999</v>
      </c>
    </row>
    <row r="68" spans="1:12" x14ac:dyDescent="0.25">
      <c r="A68" s="1" t="s">
        <v>85</v>
      </c>
      <c r="B68" s="6">
        <v>540056.13600000006</v>
      </c>
      <c r="C68" s="6">
        <v>6521159.9270000001</v>
      </c>
      <c r="D68" s="18">
        <v>497.43400000000003</v>
      </c>
      <c r="E68" s="23">
        <v>1068.318</v>
      </c>
      <c r="F68" s="23">
        <v>1063.501</v>
      </c>
      <c r="G68" s="23">
        <v>1059.4179999999999</v>
      </c>
      <c r="H68" s="23">
        <v>1055.1179999999999</v>
      </c>
      <c r="I68" s="23">
        <v>1053.7149999999999</v>
      </c>
      <c r="J68" s="23">
        <v>1051.3510000000001</v>
      </c>
      <c r="K68" s="2">
        <v>1039.704</v>
      </c>
      <c r="L68" s="22">
        <v>1017.923</v>
      </c>
    </row>
    <row r="69" spans="1:12" x14ac:dyDescent="0.25">
      <c r="A69" s="1" t="s">
        <v>86</v>
      </c>
      <c r="B69" s="6">
        <v>540049.03399999999</v>
      </c>
      <c r="C69" s="6">
        <v>6521157.7290000003</v>
      </c>
      <c r="D69" s="18">
        <v>504.87</v>
      </c>
      <c r="E69" s="23">
        <v>1066.789</v>
      </c>
      <c r="F69" s="23">
        <v>1062.787</v>
      </c>
      <c r="G69" s="23">
        <v>1058.5519999999999</v>
      </c>
      <c r="H69" s="23">
        <v>1053.866</v>
      </c>
      <c r="I69" s="23">
        <v>1052.722</v>
      </c>
      <c r="J69" s="23">
        <v>1050.4490000000001</v>
      </c>
      <c r="K69" s="2">
        <v>1038.2739999999999</v>
      </c>
      <c r="L69" s="22">
        <v>1016.474</v>
      </c>
    </row>
    <row r="70" spans="1:12" x14ac:dyDescent="0.25">
      <c r="A70" s="1" t="s">
        <v>87</v>
      </c>
      <c r="B70" s="6">
        <v>540042.06200000003</v>
      </c>
      <c r="C70" s="6">
        <v>6521155.2060000002</v>
      </c>
      <c r="D70" s="18">
        <v>512.28800000000001</v>
      </c>
      <c r="E70" s="23">
        <v>1065.509</v>
      </c>
      <c r="F70" s="23">
        <v>1061.6130000000001</v>
      </c>
      <c r="G70" s="23">
        <v>1057.6289999999999</v>
      </c>
      <c r="H70" s="23">
        <v>1052.9290000000001</v>
      </c>
      <c r="I70" s="23">
        <v>1051.5940000000001</v>
      </c>
      <c r="J70" s="23">
        <v>1048.7819999999999</v>
      </c>
      <c r="K70" s="2">
        <v>1036.846</v>
      </c>
      <c r="L70" s="22">
        <v>1015.86</v>
      </c>
    </row>
    <row r="71" spans="1:12" x14ac:dyDescent="0.25">
      <c r="A71" s="1" t="s">
        <v>88</v>
      </c>
      <c r="B71" s="6">
        <v>540035.31200000003</v>
      </c>
      <c r="C71" s="6">
        <v>6521152.9539999999</v>
      </c>
      <c r="D71" s="18">
        <v>519.40700000000004</v>
      </c>
      <c r="E71" s="23">
        <v>1064.087</v>
      </c>
      <c r="F71" s="23">
        <v>1060.3050000000001</v>
      </c>
      <c r="G71" s="23">
        <v>1056.078</v>
      </c>
      <c r="H71" s="23">
        <v>1051.876</v>
      </c>
      <c r="I71" s="23">
        <v>1050.318</v>
      </c>
      <c r="J71" s="23">
        <v>1047.1310000000001</v>
      </c>
      <c r="K71" s="2">
        <v>1035.617</v>
      </c>
      <c r="L71" s="22">
        <v>1015.7430000000001</v>
      </c>
    </row>
    <row r="72" spans="1:12" x14ac:dyDescent="0.25">
      <c r="A72" s="1" t="s">
        <v>89</v>
      </c>
      <c r="B72" s="6">
        <v>540028.41399999999</v>
      </c>
      <c r="C72" s="6">
        <v>6521151.5489999996</v>
      </c>
      <c r="D72" s="18">
        <v>526.447</v>
      </c>
      <c r="E72" s="23">
        <v>1062.6579999999999</v>
      </c>
      <c r="F72" s="23">
        <v>1059.7339999999999</v>
      </c>
      <c r="G72" s="23">
        <v>1055.317</v>
      </c>
      <c r="H72" s="23">
        <v>1050.5630000000001</v>
      </c>
      <c r="I72" s="23">
        <v>1048.9929999999999</v>
      </c>
      <c r="J72" s="23">
        <v>1045.634</v>
      </c>
      <c r="K72" s="2">
        <v>1034.384</v>
      </c>
      <c r="L72" s="22">
        <v>1017.246</v>
      </c>
    </row>
    <row r="73" spans="1:12" x14ac:dyDescent="0.25">
      <c r="A73" s="1" t="s">
        <v>90</v>
      </c>
      <c r="B73" s="6">
        <v>540021.19700000004</v>
      </c>
      <c r="C73" s="6">
        <v>6521149.8660000004</v>
      </c>
      <c r="D73" s="18">
        <v>533.86300000000006</v>
      </c>
      <c r="E73" s="23">
        <v>1061</v>
      </c>
      <c r="F73" s="23">
        <v>1057.491</v>
      </c>
      <c r="G73" s="23">
        <v>1052.434</v>
      </c>
      <c r="H73" s="23">
        <v>1049.4179999999999</v>
      </c>
      <c r="I73" s="23">
        <v>1047.3889999999999</v>
      </c>
      <c r="J73" s="23">
        <v>1044.32</v>
      </c>
      <c r="K73" s="2">
        <v>1033.365</v>
      </c>
      <c r="L73" s="22">
        <v>1018.353</v>
      </c>
    </row>
    <row r="74" spans="1:12" x14ac:dyDescent="0.25">
      <c r="A74" s="1" t="s">
        <v>91</v>
      </c>
      <c r="B74" s="6">
        <v>540015.098</v>
      </c>
      <c r="C74" s="6">
        <v>6521148.892</v>
      </c>
      <c r="D74" s="18">
        <v>540.03800000000001</v>
      </c>
      <c r="E74" s="23">
        <v>1058.5920000000001</v>
      </c>
      <c r="F74" s="23">
        <v>1056.502</v>
      </c>
      <c r="G74" s="23">
        <v>1051.7460000000001</v>
      </c>
      <c r="H74" s="23">
        <v>1048.6220000000001</v>
      </c>
      <c r="I74" s="23">
        <v>1046.2370000000001</v>
      </c>
      <c r="J74" s="23">
        <v>1043.152</v>
      </c>
      <c r="K74" s="2">
        <v>1032.5</v>
      </c>
      <c r="L74" s="22">
        <v>1019.178</v>
      </c>
    </row>
    <row r="75" spans="1:12" x14ac:dyDescent="0.25">
      <c r="A75" s="1" t="s">
        <v>92</v>
      </c>
      <c r="B75" s="6">
        <v>540007.04</v>
      </c>
      <c r="C75" s="6">
        <v>6521148.0899999999</v>
      </c>
      <c r="D75" s="18">
        <v>548.14</v>
      </c>
      <c r="E75" s="23">
        <v>1057.9480000000001</v>
      </c>
      <c r="F75" s="23">
        <v>1055.5039999999999</v>
      </c>
      <c r="G75" s="23">
        <v>1051.8330000000001</v>
      </c>
      <c r="H75" s="23">
        <v>1046.2840000000001</v>
      </c>
      <c r="I75" s="23">
        <v>1044.856</v>
      </c>
      <c r="J75" s="23">
        <v>1041.5509999999999</v>
      </c>
      <c r="K75" s="2">
        <v>1032.654</v>
      </c>
      <c r="L75" s="22">
        <v>1019.831</v>
      </c>
    </row>
    <row r="76" spans="1:12" x14ac:dyDescent="0.25">
      <c r="A76" s="1" t="s">
        <v>93</v>
      </c>
      <c r="B76" s="6">
        <v>539998.42200000002</v>
      </c>
      <c r="C76" s="6">
        <v>6521144.9890000001</v>
      </c>
      <c r="D76" s="18">
        <v>557.30200000000002</v>
      </c>
      <c r="E76" s="23">
        <v>1058.183</v>
      </c>
      <c r="F76" s="23">
        <v>1050.8620000000001</v>
      </c>
      <c r="G76" s="23">
        <v>1049.704</v>
      </c>
      <c r="H76" s="23">
        <v>1045.5920000000001</v>
      </c>
      <c r="I76" s="23">
        <v>1043.3610000000001</v>
      </c>
      <c r="J76" s="23">
        <v>1040.431</v>
      </c>
      <c r="K76" s="2">
        <v>1032.2329999999999</v>
      </c>
      <c r="L76" s="22">
        <v>1020.636</v>
      </c>
    </row>
    <row r="77" spans="1:12" x14ac:dyDescent="0.25">
      <c r="A77" s="1" t="s">
        <v>94</v>
      </c>
      <c r="B77" s="6">
        <v>539990.72600000002</v>
      </c>
      <c r="C77" s="6">
        <v>6521140.9610000001</v>
      </c>
      <c r="D77" s="18">
        <v>565.99099999999999</v>
      </c>
      <c r="E77" s="23">
        <v>1059.46</v>
      </c>
      <c r="F77" s="23">
        <v>1052.4849999999999</v>
      </c>
      <c r="G77" s="23">
        <v>1049.8910000000001</v>
      </c>
      <c r="H77" s="23">
        <v>1043.8530000000001</v>
      </c>
      <c r="I77" s="23">
        <v>1042.472</v>
      </c>
      <c r="J77" s="23">
        <v>1042.6510000000001</v>
      </c>
      <c r="K77" s="2">
        <v>1032.5160000000001</v>
      </c>
      <c r="L77" s="22">
        <v>1020.501</v>
      </c>
    </row>
    <row r="78" spans="1:12" x14ac:dyDescent="0.25">
      <c r="A78" s="1" t="s">
        <v>95</v>
      </c>
      <c r="B78" s="6">
        <v>539984.36800000002</v>
      </c>
      <c r="C78" s="6">
        <v>6521137.7149999999</v>
      </c>
      <c r="D78" s="18">
        <v>573.13599999999997</v>
      </c>
      <c r="E78" s="23">
        <v>1059.71</v>
      </c>
      <c r="F78" s="23">
        <v>1053.135</v>
      </c>
      <c r="G78" s="23">
        <v>1049.4739999999999</v>
      </c>
      <c r="H78" s="23">
        <v>1044.088</v>
      </c>
      <c r="I78" s="23">
        <v>1042.317</v>
      </c>
      <c r="J78" s="23">
        <v>1043.7750000000001</v>
      </c>
      <c r="K78" s="2">
        <v>1032.8910000000001</v>
      </c>
      <c r="L78" s="22">
        <v>1019.403</v>
      </c>
    </row>
    <row r="79" spans="1:12" x14ac:dyDescent="0.25">
      <c r="A79" s="1" t="s">
        <v>96</v>
      </c>
      <c r="B79" s="6">
        <v>539977.49100000004</v>
      </c>
      <c r="C79" s="6">
        <v>6521134.3099999996</v>
      </c>
      <c r="D79" s="18">
        <v>580.81399999999996</v>
      </c>
      <c r="E79" s="23">
        <v>1060.2529999999999</v>
      </c>
      <c r="F79" s="23">
        <v>1053.5419999999999</v>
      </c>
      <c r="G79" s="23">
        <v>1049.5170000000001</v>
      </c>
      <c r="H79" s="23">
        <v>1044.9649999999999</v>
      </c>
      <c r="I79" s="23">
        <v>1042.5709999999999</v>
      </c>
      <c r="J79" s="23">
        <v>1044.8130000000001</v>
      </c>
      <c r="K79" s="2">
        <v>1033.252</v>
      </c>
      <c r="L79" s="22">
        <v>1020.0839999999999</v>
      </c>
    </row>
    <row r="80" spans="1:12" x14ac:dyDescent="0.25">
      <c r="A80" s="1" t="s">
        <v>97</v>
      </c>
      <c r="B80" s="6">
        <v>539970.06000000006</v>
      </c>
      <c r="C80" s="6">
        <v>6521133.7410000004</v>
      </c>
      <c r="D80" s="18">
        <v>588.26499999999999</v>
      </c>
      <c r="E80" s="23">
        <v>1060.8800000000001</v>
      </c>
      <c r="F80" s="23">
        <v>1054.0619999999999</v>
      </c>
      <c r="G80" s="23">
        <v>1049.6949999999999</v>
      </c>
      <c r="H80" s="23">
        <v>1046.394</v>
      </c>
      <c r="I80" s="23">
        <v>1043.4770000000001</v>
      </c>
      <c r="J80" s="23">
        <v>1045.3710000000001</v>
      </c>
      <c r="K80" s="2">
        <v>1033.306</v>
      </c>
      <c r="L80" s="22">
        <v>1019.32</v>
      </c>
    </row>
    <row r="81" spans="1:12" x14ac:dyDescent="0.25">
      <c r="A81" s="1" t="s">
        <v>98</v>
      </c>
      <c r="B81" s="6">
        <v>539962.995</v>
      </c>
      <c r="C81" s="6">
        <v>6521129.5369999995</v>
      </c>
      <c r="D81" s="18">
        <v>596.49300000000005</v>
      </c>
      <c r="E81" s="23">
        <v>1061.932</v>
      </c>
      <c r="F81" s="23">
        <v>1052.7260000000001</v>
      </c>
      <c r="G81" s="23">
        <v>1050.5630000000001</v>
      </c>
      <c r="H81" s="23">
        <v>1047.8589999999999</v>
      </c>
      <c r="I81" s="23">
        <v>1044.403</v>
      </c>
      <c r="J81" s="23">
        <v>1045.663</v>
      </c>
      <c r="K81" s="2">
        <v>1033.6610000000001</v>
      </c>
      <c r="L81" s="22">
        <v>1018.926</v>
      </c>
    </row>
    <row r="82" spans="1:12" x14ac:dyDescent="0.25">
      <c r="A82" s="1" t="s">
        <v>99</v>
      </c>
      <c r="B82" s="6">
        <v>539956.17099999997</v>
      </c>
      <c r="C82" s="6">
        <v>6521126.6140000001</v>
      </c>
      <c r="D82" s="18">
        <v>603.91999999999996</v>
      </c>
      <c r="E82" s="23">
        <v>1062.2439999999999</v>
      </c>
      <c r="F82" s="23">
        <v>1054.172</v>
      </c>
      <c r="G82" s="23">
        <v>1051.2270000000001</v>
      </c>
      <c r="H82" s="23">
        <v>1048.653</v>
      </c>
      <c r="I82" s="23">
        <v>1044.9880000000001</v>
      </c>
      <c r="J82" s="23">
        <v>1045.827</v>
      </c>
      <c r="K82" s="2">
        <v>1033.6659999999999</v>
      </c>
      <c r="L82" s="22">
        <v>1018.662</v>
      </c>
    </row>
    <row r="83" spans="1:12" x14ac:dyDescent="0.25">
      <c r="A83" s="1" t="s">
        <v>100</v>
      </c>
      <c r="B83" s="6">
        <v>539947.83900000004</v>
      </c>
      <c r="C83" s="6">
        <v>6521124.9069999997</v>
      </c>
      <c r="D83" s="18">
        <v>612.42600000000004</v>
      </c>
      <c r="E83" s="23">
        <v>1062.213</v>
      </c>
      <c r="F83" s="23">
        <v>1054.3209999999999</v>
      </c>
      <c r="G83" s="23">
        <v>1051.4059999999999</v>
      </c>
      <c r="H83" s="23">
        <v>1048.3789999999999</v>
      </c>
      <c r="I83" s="23">
        <v>1045.114</v>
      </c>
      <c r="J83" s="23">
        <v>1045.72</v>
      </c>
      <c r="K83" s="2">
        <v>1033.2080000000001</v>
      </c>
      <c r="L83" s="22">
        <v>1017.479</v>
      </c>
    </row>
    <row r="84" spans="1:12" x14ac:dyDescent="0.25">
      <c r="A84" s="1" t="s">
        <v>101</v>
      </c>
      <c r="B84" s="6">
        <v>539939.56999999995</v>
      </c>
      <c r="C84" s="6">
        <v>6521123.818</v>
      </c>
      <c r="D84" s="18">
        <v>620.76700000000005</v>
      </c>
      <c r="E84" s="23">
        <v>1062.0029999999999</v>
      </c>
      <c r="F84" s="23">
        <v>1054.566</v>
      </c>
      <c r="G84" s="23">
        <v>1051.298</v>
      </c>
      <c r="H84" s="23">
        <v>1048.088</v>
      </c>
      <c r="I84" s="23">
        <v>1045.2539999999999</v>
      </c>
      <c r="J84" s="23">
        <v>1045.1489999999999</v>
      </c>
      <c r="K84" s="2">
        <v>1033.0419999999999</v>
      </c>
      <c r="L84" s="22">
        <v>1016.596</v>
      </c>
    </row>
    <row r="85" spans="1:12" x14ac:dyDescent="0.25">
      <c r="A85" s="1" t="s">
        <v>102</v>
      </c>
      <c r="B85" s="6">
        <v>539931.554</v>
      </c>
      <c r="C85" s="6">
        <v>6521121.1979999999</v>
      </c>
      <c r="D85" s="18">
        <v>629.20399999999995</v>
      </c>
      <c r="E85" s="23">
        <v>1061.6300000000001</v>
      </c>
      <c r="F85" s="23">
        <v>1054.124</v>
      </c>
      <c r="G85" s="23">
        <v>1050.769</v>
      </c>
      <c r="H85" s="23">
        <v>1047.675</v>
      </c>
      <c r="I85" s="23">
        <v>1044.71</v>
      </c>
      <c r="J85" s="23">
        <v>1044.463</v>
      </c>
      <c r="K85" s="2">
        <v>1032.3530000000001</v>
      </c>
      <c r="L85" s="22">
        <v>1015.386</v>
      </c>
    </row>
    <row r="86" spans="1:12" x14ac:dyDescent="0.25">
      <c r="A86" s="1" t="s">
        <v>103</v>
      </c>
      <c r="B86" s="6">
        <v>539923.34400000004</v>
      </c>
      <c r="C86" s="6">
        <v>6521118.3049999997</v>
      </c>
      <c r="D86" s="18">
        <v>637.91300000000001</v>
      </c>
      <c r="E86" s="23">
        <v>1061.2380000000001</v>
      </c>
      <c r="F86" s="23">
        <v>1053.451</v>
      </c>
      <c r="G86" s="23">
        <v>1050.3150000000001</v>
      </c>
      <c r="H86" s="23">
        <v>1047.0740000000001</v>
      </c>
      <c r="I86" s="23">
        <v>1044.2819999999999</v>
      </c>
      <c r="J86" s="23">
        <v>1043.982</v>
      </c>
      <c r="K86" s="2">
        <v>1030.8489999999999</v>
      </c>
      <c r="L86" s="22">
        <v>1014.062</v>
      </c>
    </row>
    <row r="87" spans="1:12" x14ac:dyDescent="0.25">
      <c r="A87" s="1" t="s">
        <v>104</v>
      </c>
      <c r="B87" s="6">
        <v>539915.98400000005</v>
      </c>
      <c r="C87" s="6">
        <v>6521115.2379999999</v>
      </c>
      <c r="D87" s="18">
        <v>645.89200000000005</v>
      </c>
      <c r="E87" s="23">
        <v>1060.48</v>
      </c>
      <c r="F87" s="23">
        <v>1053.5360000000001</v>
      </c>
      <c r="G87" s="23">
        <v>1049.5530000000001</v>
      </c>
      <c r="H87" s="23">
        <v>1046.327</v>
      </c>
      <c r="I87" s="23">
        <v>1043.317</v>
      </c>
      <c r="J87" s="23">
        <v>1043.0920000000001</v>
      </c>
      <c r="K87" s="2">
        <v>1029.4000000000001</v>
      </c>
      <c r="L87" s="22">
        <v>1012.686</v>
      </c>
    </row>
    <row r="88" spans="1:12" x14ac:dyDescent="0.25">
      <c r="A88" s="1" t="s">
        <v>105</v>
      </c>
      <c r="B88" s="6">
        <v>539908.66</v>
      </c>
      <c r="C88" s="6">
        <v>6521112.1189999999</v>
      </c>
      <c r="D88" s="18">
        <v>653.85500000000002</v>
      </c>
      <c r="E88" s="23">
        <v>1059.441</v>
      </c>
      <c r="F88" s="23">
        <v>1053.046</v>
      </c>
      <c r="G88" s="23">
        <v>1049.0360000000001</v>
      </c>
      <c r="H88" s="23">
        <v>1045.8</v>
      </c>
      <c r="I88" s="23">
        <v>1042.5050000000001</v>
      </c>
      <c r="J88" s="23">
        <v>1042.019</v>
      </c>
      <c r="K88" s="2">
        <v>1028.165</v>
      </c>
      <c r="L88" s="22">
        <v>1011.591</v>
      </c>
    </row>
    <row r="89" spans="1:12" x14ac:dyDescent="0.25">
      <c r="A89" s="1" t="s">
        <v>106</v>
      </c>
      <c r="B89" s="6">
        <v>539901.69999999995</v>
      </c>
      <c r="C89" s="6">
        <v>6521107.8669999996</v>
      </c>
      <c r="D89" s="18">
        <v>662.01499999999999</v>
      </c>
      <c r="E89" s="23">
        <v>1058.2270000000001</v>
      </c>
      <c r="F89" s="23">
        <v>1051.883</v>
      </c>
      <c r="G89" s="23">
        <v>1048.665</v>
      </c>
      <c r="H89" s="23">
        <v>1044.809</v>
      </c>
      <c r="I89" s="23">
        <v>1041.482</v>
      </c>
      <c r="J89" s="23">
        <v>1040.8779999999999</v>
      </c>
      <c r="K89" s="2">
        <v>1026.8499999999999</v>
      </c>
      <c r="L89" s="22">
        <v>1010.532</v>
      </c>
    </row>
    <row r="90" spans="1:12" x14ac:dyDescent="0.25">
      <c r="A90" s="1" t="s">
        <v>107</v>
      </c>
      <c r="B90" s="6">
        <v>539895.71</v>
      </c>
      <c r="C90" s="6">
        <v>6521104.1260000002</v>
      </c>
      <c r="D90" s="18">
        <v>669.08</v>
      </c>
      <c r="E90" s="23">
        <v>1057.001</v>
      </c>
      <c r="F90" s="23">
        <v>1050.777</v>
      </c>
      <c r="G90" s="23">
        <v>1047.4960000000001</v>
      </c>
      <c r="H90" s="23">
        <v>1043.806</v>
      </c>
      <c r="I90" s="23">
        <v>1040.4159999999999</v>
      </c>
      <c r="J90" s="23">
        <v>1040.134</v>
      </c>
      <c r="K90" s="2">
        <v>1025.6780000000001</v>
      </c>
      <c r="L90" s="22">
        <v>1009.951</v>
      </c>
    </row>
    <row r="91" spans="1:12" x14ac:dyDescent="0.25">
      <c r="A91" s="1" t="s">
        <v>108</v>
      </c>
      <c r="B91" s="6">
        <v>539889.451</v>
      </c>
      <c r="C91" s="6">
        <v>6521100.2309999997</v>
      </c>
      <c r="D91" s="18">
        <v>676.452</v>
      </c>
      <c r="E91" s="23">
        <v>1055.6010000000001</v>
      </c>
      <c r="F91" s="23">
        <v>1050.117</v>
      </c>
      <c r="G91" s="23">
        <v>1045.575</v>
      </c>
      <c r="H91" s="23">
        <v>1042.8399999999999</v>
      </c>
      <c r="I91" s="23">
        <v>1039.3989999999999</v>
      </c>
      <c r="J91" s="23">
        <v>1038.7660000000001</v>
      </c>
      <c r="K91" s="2">
        <v>1024.6469999999999</v>
      </c>
      <c r="L91" s="22">
        <v>1009.4109999999999</v>
      </c>
    </row>
    <row r="92" spans="1:12" x14ac:dyDescent="0.25">
      <c r="A92" s="1" t="s">
        <v>109</v>
      </c>
      <c r="B92" s="6">
        <v>539881.71900000004</v>
      </c>
      <c r="C92" s="6">
        <v>6521097.4469999997</v>
      </c>
      <c r="D92" s="18">
        <v>684.67399999999998</v>
      </c>
      <c r="E92" s="23">
        <v>1054.059</v>
      </c>
      <c r="F92" s="23">
        <v>1048.3879999999999</v>
      </c>
      <c r="G92" s="23">
        <v>1044.0989999999999</v>
      </c>
      <c r="H92" s="23">
        <v>1041.575</v>
      </c>
      <c r="I92" s="23">
        <v>1037.942</v>
      </c>
      <c r="J92" s="23">
        <v>1037.32</v>
      </c>
      <c r="K92" s="2">
        <v>1023.841</v>
      </c>
      <c r="L92" s="22">
        <v>1008.753</v>
      </c>
    </row>
    <row r="93" spans="1:12" x14ac:dyDescent="0.25">
      <c r="A93" s="1" t="s">
        <v>110</v>
      </c>
      <c r="B93" s="6">
        <v>539874.85499999998</v>
      </c>
      <c r="C93" s="6">
        <v>6521097.25</v>
      </c>
      <c r="D93" s="18">
        <v>691.54600000000005</v>
      </c>
      <c r="E93" s="23">
        <v>1052.8499999999999</v>
      </c>
      <c r="F93" s="23">
        <v>1046.8030000000001</v>
      </c>
      <c r="G93" s="23">
        <v>1044.2370000000001</v>
      </c>
      <c r="H93" s="23">
        <v>1041.336</v>
      </c>
      <c r="I93" s="23">
        <v>1036.02</v>
      </c>
      <c r="J93" s="23">
        <v>1035.866</v>
      </c>
      <c r="K93" s="2">
        <v>1023.304</v>
      </c>
      <c r="L93" s="22">
        <v>1008.265</v>
      </c>
    </row>
    <row r="94" spans="1:12" x14ac:dyDescent="0.25">
      <c r="A94" s="1" t="s">
        <v>111</v>
      </c>
      <c r="B94" s="6">
        <v>539867.17200000002</v>
      </c>
      <c r="C94" s="6">
        <v>6521096.4249999998</v>
      </c>
      <c r="D94" s="18">
        <v>699.27099999999996</v>
      </c>
      <c r="E94" s="23">
        <v>1051.51</v>
      </c>
      <c r="F94" s="23">
        <v>1044.8900000000001</v>
      </c>
      <c r="G94" s="23">
        <v>1043.326</v>
      </c>
      <c r="H94" s="23">
        <v>1039.8879999999999</v>
      </c>
      <c r="I94" s="23"/>
      <c r="J94" s="23">
        <v>1033.9259999999999</v>
      </c>
      <c r="K94" s="2">
        <v>1022.609</v>
      </c>
      <c r="L94" s="22">
        <v>1008.126</v>
      </c>
    </row>
    <row r="95" spans="1:12" x14ac:dyDescent="0.25">
      <c r="A95" s="1" t="s">
        <v>112</v>
      </c>
      <c r="B95" s="6">
        <v>539859.86899999995</v>
      </c>
      <c r="C95" s="6">
        <v>6521092.9179999996</v>
      </c>
      <c r="D95" s="18">
        <v>707.38</v>
      </c>
      <c r="E95" s="23">
        <v>1050.337</v>
      </c>
      <c r="F95" s="23">
        <v>1042.442</v>
      </c>
      <c r="G95" s="23">
        <v>1041.1410000000001</v>
      </c>
      <c r="H95" s="23">
        <v>1039.058</v>
      </c>
      <c r="I95" s="23"/>
      <c r="J95" s="23">
        <v>1032.8720000000001</v>
      </c>
      <c r="K95" s="2">
        <v>1022.09</v>
      </c>
      <c r="L95" s="22">
        <v>1008.366</v>
      </c>
    </row>
    <row r="96" spans="1:12" x14ac:dyDescent="0.25">
      <c r="A96" s="1" t="s">
        <v>113</v>
      </c>
      <c r="B96" s="6">
        <v>539853.35600000003</v>
      </c>
      <c r="C96" s="6">
        <v>6521089.4989999998</v>
      </c>
      <c r="D96" s="18">
        <v>714.73599999999999</v>
      </c>
      <c r="E96" s="23">
        <v>1049.527</v>
      </c>
      <c r="F96" s="23">
        <v>1040.4059999999999</v>
      </c>
      <c r="G96" s="23">
        <v>1039.808</v>
      </c>
      <c r="H96" s="23">
        <v>1038.1780000000001</v>
      </c>
      <c r="I96" s="23"/>
      <c r="J96" s="23">
        <v>1031.838</v>
      </c>
      <c r="K96" s="2">
        <v>1022.057</v>
      </c>
      <c r="L96" s="22">
        <v>1008.302</v>
      </c>
    </row>
    <row r="97" spans="1:12" x14ac:dyDescent="0.25">
      <c r="A97" s="1" t="s">
        <v>114</v>
      </c>
      <c r="B97" s="6">
        <v>539847.11399999994</v>
      </c>
      <c r="C97" s="6">
        <v>6521087.2759999996</v>
      </c>
      <c r="D97" s="18">
        <v>721.36300000000006</v>
      </c>
      <c r="E97" s="23">
        <v>1049.075</v>
      </c>
      <c r="F97" s="23">
        <v>1039.7750000000001</v>
      </c>
      <c r="G97" s="23">
        <v>1037.866</v>
      </c>
      <c r="H97" s="23">
        <v>1037.3240000000001</v>
      </c>
      <c r="I97" s="23"/>
      <c r="J97" s="23">
        <v>1030.8820000000001</v>
      </c>
      <c r="K97" s="2">
        <v>1022.004</v>
      </c>
      <c r="L97" s="22">
        <v>1008.098</v>
      </c>
    </row>
    <row r="98" spans="1:12" x14ac:dyDescent="0.25">
      <c r="A98" s="1" t="s">
        <v>115</v>
      </c>
      <c r="B98" s="6">
        <v>539839.576</v>
      </c>
      <c r="C98" s="6">
        <v>6521086.3779999996</v>
      </c>
      <c r="D98" s="18">
        <v>728.95799999999997</v>
      </c>
      <c r="E98" s="23">
        <v>1048.069</v>
      </c>
      <c r="F98" s="23">
        <v>1040.328</v>
      </c>
      <c r="G98" s="23">
        <v>1038.375</v>
      </c>
      <c r="H98" s="23">
        <v>1036.404</v>
      </c>
      <c r="I98" s="23"/>
      <c r="J98" s="23">
        <v>1029.4549999999999</v>
      </c>
      <c r="K98" s="2">
        <v>1021.861</v>
      </c>
      <c r="L98" s="22">
        <v>1007.682</v>
      </c>
    </row>
    <row r="99" spans="1:12" x14ac:dyDescent="0.25">
      <c r="A99" s="1" t="s">
        <v>116</v>
      </c>
      <c r="B99" s="6">
        <v>539831.26399999997</v>
      </c>
      <c r="C99" s="6">
        <v>6521085.5279999999</v>
      </c>
      <c r="D99" s="18">
        <v>737.31700000000001</v>
      </c>
      <c r="E99" s="23">
        <v>1047.02</v>
      </c>
      <c r="F99" s="23">
        <v>1041.46</v>
      </c>
      <c r="G99" s="23">
        <v>1038.1320000000001</v>
      </c>
      <c r="H99" s="23">
        <v>1035.8599999999999</v>
      </c>
      <c r="I99" s="23">
        <v>1030.6130000000001</v>
      </c>
      <c r="J99" s="23">
        <v>1028.8330000000001</v>
      </c>
      <c r="K99" s="2">
        <v>1021.677</v>
      </c>
      <c r="L99" s="22">
        <v>1007.051</v>
      </c>
    </row>
    <row r="100" spans="1:12" x14ac:dyDescent="0.25">
      <c r="A100" s="1" t="s">
        <v>117</v>
      </c>
      <c r="B100" s="6">
        <v>539823.85600000003</v>
      </c>
      <c r="C100" s="6">
        <v>6521083.2580000004</v>
      </c>
      <c r="D100" s="18">
        <v>745.06899999999996</v>
      </c>
      <c r="E100" s="23">
        <v>1047.1759999999999</v>
      </c>
      <c r="F100" s="23">
        <v>1042.4590000000001</v>
      </c>
      <c r="G100" s="23">
        <v>1036.749</v>
      </c>
      <c r="H100" s="23">
        <v>1035.104</v>
      </c>
      <c r="I100" s="23">
        <v>1030.9359999999999</v>
      </c>
      <c r="J100" s="23"/>
      <c r="K100" s="2">
        <v>1021.582</v>
      </c>
      <c r="L100" s="22">
        <v>1006.846</v>
      </c>
    </row>
    <row r="101" spans="1:12" x14ac:dyDescent="0.25">
      <c r="A101" s="1" t="s">
        <v>118</v>
      </c>
      <c r="B101" s="6">
        <v>539817.59600000002</v>
      </c>
      <c r="C101" s="6">
        <v>6521078.2580000004</v>
      </c>
      <c r="D101" s="18">
        <v>753.08399999999995</v>
      </c>
      <c r="E101" s="23">
        <v>1047.711</v>
      </c>
      <c r="F101" s="23">
        <v>1043.261</v>
      </c>
      <c r="G101" s="23">
        <v>1036.7249999999999</v>
      </c>
      <c r="H101" s="23">
        <v>1036.1469999999999</v>
      </c>
      <c r="I101" s="23">
        <v>1033.0229999999999</v>
      </c>
      <c r="J101" s="23">
        <v>1030.374</v>
      </c>
      <c r="K101" s="2">
        <v>1021.466</v>
      </c>
      <c r="L101" s="22">
        <v>1006.438</v>
      </c>
    </row>
    <row r="102" spans="1:12" x14ac:dyDescent="0.25">
      <c r="A102" s="1" t="s">
        <v>119</v>
      </c>
      <c r="B102" s="6">
        <v>539810.12100000004</v>
      </c>
      <c r="C102" s="6">
        <v>6521074.125</v>
      </c>
      <c r="D102" s="18">
        <v>761.62800000000004</v>
      </c>
      <c r="E102" s="23">
        <v>1048.636</v>
      </c>
      <c r="F102" s="23">
        <v>1043.625</v>
      </c>
      <c r="G102" s="23">
        <v>1038.4549999999999</v>
      </c>
      <c r="H102" s="23">
        <v>1036.7</v>
      </c>
      <c r="I102" s="23">
        <v>1033.77</v>
      </c>
      <c r="J102" s="23">
        <v>1031.4939999999999</v>
      </c>
      <c r="K102" s="2">
        <v>1021.5069999999999</v>
      </c>
      <c r="L102" s="22">
        <v>1005.635</v>
      </c>
    </row>
    <row r="103" spans="1:12" x14ac:dyDescent="0.25">
      <c r="A103" s="1" t="s">
        <v>120</v>
      </c>
      <c r="B103" s="6">
        <v>539802.01800000004</v>
      </c>
      <c r="C103" s="6">
        <v>6521072.051</v>
      </c>
      <c r="D103" s="18">
        <v>769.995</v>
      </c>
      <c r="E103" s="23">
        <v>1049.0119999999999</v>
      </c>
      <c r="F103" s="23">
        <v>1043.566</v>
      </c>
      <c r="G103" s="23">
        <v>1039.325</v>
      </c>
      <c r="H103" s="23">
        <v>1036.626</v>
      </c>
      <c r="I103" s="23">
        <v>1033.7270000000001</v>
      </c>
      <c r="J103" s="23">
        <v>1031.5540000000001</v>
      </c>
      <c r="K103" s="2">
        <v>1021.239</v>
      </c>
      <c r="L103" s="22">
        <v>1004.808</v>
      </c>
    </row>
    <row r="104" spans="1:12" x14ac:dyDescent="0.25">
      <c r="A104" s="1" t="s">
        <v>121</v>
      </c>
      <c r="B104" s="6">
        <v>539794.01599999995</v>
      </c>
      <c r="C104" s="6">
        <v>6521068.5080000004</v>
      </c>
      <c r="D104" s="18">
        <v>778.75300000000004</v>
      </c>
      <c r="E104" s="23">
        <v>1049.32</v>
      </c>
      <c r="F104" s="23">
        <v>1043.4970000000001</v>
      </c>
      <c r="G104" s="23">
        <v>1039.277</v>
      </c>
      <c r="H104" s="23">
        <v>1036.587</v>
      </c>
      <c r="I104" s="23">
        <v>1033.579</v>
      </c>
      <c r="J104" s="23">
        <v>1031.663</v>
      </c>
      <c r="K104" s="2">
        <v>1020.866</v>
      </c>
      <c r="L104" s="22">
        <v>1003.7089999999999</v>
      </c>
    </row>
    <row r="105" spans="1:12" x14ac:dyDescent="0.25">
      <c r="A105" s="1" t="s">
        <v>122</v>
      </c>
      <c r="B105" s="6">
        <v>539784.56999999995</v>
      </c>
      <c r="C105" s="6">
        <v>6521066.75</v>
      </c>
      <c r="D105" s="18">
        <v>788.36199999999997</v>
      </c>
      <c r="E105" s="23">
        <v>1049.2819999999999</v>
      </c>
      <c r="F105" s="23">
        <v>1043.0229999999999</v>
      </c>
      <c r="G105" s="23">
        <v>1039.4559999999999</v>
      </c>
      <c r="H105" s="23">
        <v>1036.0340000000001</v>
      </c>
      <c r="I105" s="23"/>
      <c r="J105" s="23">
        <v>1031.309</v>
      </c>
      <c r="K105" s="2">
        <v>1019.7329999999999</v>
      </c>
      <c r="L105" s="22">
        <v>1002.22</v>
      </c>
    </row>
    <row r="106" spans="1:12" x14ac:dyDescent="0.25">
      <c r="A106" s="1" t="s">
        <v>123</v>
      </c>
      <c r="B106" s="6">
        <v>539775.978</v>
      </c>
      <c r="C106" s="6">
        <v>6521062.2750000004</v>
      </c>
      <c r="D106" s="18">
        <v>798.05600000000004</v>
      </c>
      <c r="E106" s="23">
        <v>1049.135</v>
      </c>
      <c r="F106" s="23">
        <v>1041.4380000000001</v>
      </c>
      <c r="G106" s="23">
        <v>1038.9449999999999</v>
      </c>
      <c r="H106" s="23">
        <v>1035.8030000000001</v>
      </c>
      <c r="I106" s="23">
        <v>1031.7929999999999</v>
      </c>
      <c r="J106" s="23">
        <v>1030.519</v>
      </c>
      <c r="K106" s="2">
        <v>1019.246</v>
      </c>
      <c r="L106" s="22">
        <v>1000.15</v>
      </c>
    </row>
    <row r="107" spans="1:12" x14ac:dyDescent="0.25">
      <c r="A107" s="1" t="s">
        <v>124</v>
      </c>
      <c r="B107" s="6">
        <v>539768.07900000003</v>
      </c>
      <c r="C107" s="6">
        <v>6521060.5889999997</v>
      </c>
      <c r="D107" s="18">
        <v>806.13699999999994</v>
      </c>
      <c r="E107" s="23">
        <v>1048.777</v>
      </c>
      <c r="F107" s="23">
        <v>1041.3510000000001</v>
      </c>
      <c r="G107" s="23">
        <v>1038.3530000000001</v>
      </c>
      <c r="H107" s="23">
        <v>1034.954</v>
      </c>
      <c r="I107" s="23"/>
      <c r="J107" s="23"/>
      <c r="K107" s="2">
        <v>1018.591</v>
      </c>
      <c r="L107" s="22">
        <v>1000.5069999999999</v>
      </c>
    </row>
    <row r="108" spans="1:12" x14ac:dyDescent="0.25">
      <c r="A108" s="1" t="s">
        <v>125</v>
      </c>
      <c r="B108" s="6">
        <v>539760.54799999995</v>
      </c>
      <c r="C108" s="6">
        <v>6521057.3109999998</v>
      </c>
      <c r="D108" s="18">
        <v>814.34900000000005</v>
      </c>
      <c r="E108" s="23">
        <v>1048.441</v>
      </c>
      <c r="F108" s="23">
        <v>1040.627</v>
      </c>
      <c r="G108" s="23"/>
      <c r="H108" s="23">
        <v>1034.49</v>
      </c>
      <c r="I108" s="23"/>
      <c r="J108" s="23"/>
      <c r="K108" s="2">
        <v>1017.508</v>
      </c>
      <c r="L108" s="22">
        <v>999.3</v>
      </c>
    </row>
    <row r="109" spans="1:12" x14ac:dyDescent="0.25">
      <c r="A109" s="1" t="s">
        <v>126</v>
      </c>
      <c r="B109" s="6">
        <v>539752.56900000002</v>
      </c>
      <c r="C109" s="6">
        <v>6521053.2520000003</v>
      </c>
      <c r="D109" s="18">
        <v>823.30600000000004</v>
      </c>
      <c r="E109" s="23">
        <v>1047.883</v>
      </c>
      <c r="F109" s="23">
        <v>1039.9949999999999</v>
      </c>
      <c r="G109" s="23"/>
      <c r="H109" s="23">
        <v>1033.8119999999999</v>
      </c>
      <c r="I109" s="23">
        <v>1030.799</v>
      </c>
      <c r="J109" s="23">
        <v>1027.914</v>
      </c>
      <c r="K109" s="2">
        <v>1016.3390000000001</v>
      </c>
      <c r="L109" s="22">
        <v>998.16499999999996</v>
      </c>
    </row>
    <row r="110" spans="1:12" x14ac:dyDescent="0.25">
      <c r="A110" s="1" t="s">
        <v>127</v>
      </c>
      <c r="B110" s="6">
        <v>539746.29599999997</v>
      </c>
      <c r="C110" s="6">
        <v>6521048.4469999997</v>
      </c>
      <c r="D110" s="18">
        <v>831.21</v>
      </c>
      <c r="E110" s="23">
        <v>1047.08</v>
      </c>
      <c r="F110" s="23">
        <v>1039.729</v>
      </c>
      <c r="G110" s="23"/>
      <c r="H110" s="23">
        <v>1033.047</v>
      </c>
      <c r="I110" s="23">
        <v>1029.2249999999999</v>
      </c>
      <c r="J110" s="23">
        <v>1027.018</v>
      </c>
      <c r="K110" s="2">
        <v>1015.145</v>
      </c>
      <c r="L110" s="22">
        <v>997.60199999999998</v>
      </c>
    </row>
    <row r="111" spans="1:12" x14ac:dyDescent="0.25">
      <c r="A111" s="1" t="s">
        <v>128</v>
      </c>
      <c r="B111" s="6">
        <v>539738.47100000002</v>
      </c>
      <c r="C111" s="6">
        <v>6521044.0300000003</v>
      </c>
      <c r="D111" s="18">
        <v>840.20100000000002</v>
      </c>
      <c r="E111" s="23">
        <v>1046.1610000000001</v>
      </c>
      <c r="F111" s="23">
        <v>1037.5809999999999</v>
      </c>
      <c r="G111" s="23"/>
      <c r="H111" s="23">
        <v>1032.367</v>
      </c>
      <c r="I111" s="23">
        <v>1027.684</v>
      </c>
      <c r="J111" s="23">
        <v>1025.616</v>
      </c>
      <c r="K111" s="2">
        <v>1013.769</v>
      </c>
      <c r="L111" s="22">
        <v>996.82799999999997</v>
      </c>
    </row>
    <row r="112" spans="1:12" x14ac:dyDescent="0.25">
      <c r="A112" s="1" t="s">
        <v>129</v>
      </c>
      <c r="B112" s="6">
        <v>539731.11100000003</v>
      </c>
      <c r="C112" s="6">
        <v>6521040.3959999997</v>
      </c>
      <c r="D112" s="18">
        <v>848.41399999999999</v>
      </c>
      <c r="E112" s="23">
        <v>1045.058</v>
      </c>
      <c r="F112" s="23">
        <v>1036.8440000000001</v>
      </c>
      <c r="G112" s="23"/>
      <c r="H112" s="23">
        <v>1031.5550000000001</v>
      </c>
      <c r="I112" s="23">
        <v>1026.7929999999999</v>
      </c>
      <c r="J112" s="23">
        <v>1024.972</v>
      </c>
      <c r="K112" s="2">
        <v>1012.6950000000001</v>
      </c>
      <c r="L112" s="22">
        <v>996.59199999999998</v>
      </c>
    </row>
    <row r="113" spans="1:12" x14ac:dyDescent="0.25">
      <c r="A113" s="1" t="s">
        <v>130</v>
      </c>
      <c r="B113" s="6">
        <v>539722.82499999995</v>
      </c>
      <c r="C113" s="6">
        <v>6521037.0480000004</v>
      </c>
      <c r="D113" s="18">
        <v>857.351</v>
      </c>
      <c r="E113" s="23">
        <v>1043.625</v>
      </c>
      <c r="F113" s="23">
        <v>1036.1110000000001</v>
      </c>
      <c r="G113" s="23"/>
      <c r="H113" s="23">
        <v>1030.57</v>
      </c>
      <c r="I113" s="23">
        <v>1026.298</v>
      </c>
      <c r="J113" s="23">
        <v>1024.259</v>
      </c>
      <c r="K113" s="2">
        <v>1011.675</v>
      </c>
      <c r="L113" s="22">
        <v>997.26900000000001</v>
      </c>
    </row>
    <row r="114" spans="1:12" x14ac:dyDescent="0.25">
      <c r="A114" s="1" t="s">
        <v>131</v>
      </c>
      <c r="B114" s="6">
        <v>539715.97100000002</v>
      </c>
      <c r="C114" s="6">
        <v>6521033.0029999996</v>
      </c>
      <c r="D114" s="18">
        <v>865.31200000000001</v>
      </c>
      <c r="E114" s="23">
        <v>1042.4000000000001</v>
      </c>
      <c r="F114" s="23">
        <v>1035.037</v>
      </c>
      <c r="G114" s="23"/>
      <c r="H114" s="23">
        <v>1029.204</v>
      </c>
      <c r="I114" s="23">
        <v>1025.366</v>
      </c>
      <c r="J114" s="23">
        <v>1023.05</v>
      </c>
      <c r="K114" s="2">
        <v>1010.402</v>
      </c>
      <c r="L114" s="22">
        <v>998.01199999999994</v>
      </c>
    </row>
    <row r="115" spans="1:12" x14ac:dyDescent="0.25">
      <c r="A115" s="1" t="s">
        <v>132</v>
      </c>
      <c r="B115" s="6">
        <v>539708.25199999998</v>
      </c>
      <c r="C115" s="6">
        <v>6521030.1550000003</v>
      </c>
      <c r="D115" s="18">
        <v>873.54300000000001</v>
      </c>
      <c r="E115" s="23">
        <v>1041.0509999999999</v>
      </c>
      <c r="F115" s="23">
        <v>1033.9059999999999</v>
      </c>
      <c r="G115" s="23"/>
      <c r="H115" s="23">
        <v>1028.184</v>
      </c>
      <c r="I115" s="23">
        <v>1024.3019999999999</v>
      </c>
      <c r="J115" s="23">
        <v>1021.9349999999999</v>
      </c>
      <c r="K115" s="2">
        <v>1010.5170000000001</v>
      </c>
      <c r="L115" s="22">
        <v>998.19100000000003</v>
      </c>
    </row>
    <row r="116" spans="1:12" x14ac:dyDescent="0.25">
      <c r="A116" s="1" t="s">
        <v>133</v>
      </c>
      <c r="B116" s="6">
        <v>539699.93900000001</v>
      </c>
      <c r="C116" s="6">
        <v>6521027.0750000002</v>
      </c>
      <c r="D116" s="18">
        <v>882.41499999999996</v>
      </c>
      <c r="E116" s="23">
        <v>1039.4760000000001</v>
      </c>
      <c r="F116" s="23">
        <v>1032.7239999999999</v>
      </c>
      <c r="G116" s="23"/>
      <c r="H116" s="23">
        <v>1026.9000000000001</v>
      </c>
      <c r="I116" s="23">
        <v>1023.923</v>
      </c>
      <c r="J116" s="23">
        <v>1020.787</v>
      </c>
      <c r="K116" s="2">
        <v>1010.325</v>
      </c>
      <c r="L116" s="22">
        <v>998.12099999999998</v>
      </c>
    </row>
    <row r="117" spans="1:12" x14ac:dyDescent="0.25">
      <c r="A117" s="1" t="s">
        <v>134</v>
      </c>
      <c r="B117" s="6">
        <v>539692.25199999998</v>
      </c>
      <c r="C117" s="6">
        <v>6521023.8320000004</v>
      </c>
      <c r="D117" s="18">
        <v>890.75900000000001</v>
      </c>
      <c r="E117" s="23">
        <v>1038.5809999999999</v>
      </c>
      <c r="F117" s="23">
        <v>1031.4780000000001</v>
      </c>
      <c r="G117" s="23"/>
      <c r="H117" s="23">
        <v>1025.749</v>
      </c>
      <c r="I117" s="23">
        <v>1023.404</v>
      </c>
      <c r="J117" s="23">
        <v>1019.6609999999999</v>
      </c>
      <c r="K117" s="2">
        <v>1010.167</v>
      </c>
      <c r="L117" s="22">
        <v>998.11900000000003</v>
      </c>
    </row>
    <row r="118" spans="1:12" x14ac:dyDescent="0.25">
      <c r="A118" s="1" t="s">
        <v>135</v>
      </c>
      <c r="B118" s="6">
        <v>539684.65599999996</v>
      </c>
      <c r="C118" s="6">
        <v>6521019.5640000002</v>
      </c>
      <c r="D118" s="18">
        <v>899.47699999999998</v>
      </c>
      <c r="E118" s="23">
        <v>1037.6510000000001</v>
      </c>
      <c r="F118" s="23">
        <v>1031.028</v>
      </c>
      <c r="G118" s="23"/>
      <c r="H118" s="23">
        <v>1025.78</v>
      </c>
      <c r="I118" s="23">
        <v>1022.6950000000001</v>
      </c>
      <c r="J118" s="23">
        <v>1019.705</v>
      </c>
      <c r="K118" s="2">
        <v>1010.141</v>
      </c>
      <c r="L118" s="22">
        <v>997.77200000000005</v>
      </c>
    </row>
    <row r="119" spans="1:12" x14ac:dyDescent="0.25">
      <c r="A119" s="1" t="s">
        <v>136</v>
      </c>
      <c r="B119" s="6">
        <v>539677.32499999995</v>
      </c>
      <c r="C119" s="6">
        <v>6521013.7070000004</v>
      </c>
      <c r="D119" s="18">
        <v>908.86199999999997</v>
      </c>
      <c r="E119" s="23">
        <v>1037.2529999999999</v>
      </c>
      <c r="F119" s="23">
        <v>1031.598</v>
      </c>
      <c r="G119" s="23"/>
      <c r="H119" s="23">
        <v>1024.549</v>
      </c>
      <c r="I119" s="23">
        <v>1023.353</v>
      </c>
      <c r="J119" s="23">
        <v>1021.251</v>
      </c>
      <c r="K119" s="2">
        <v>1010.151</v>
      </c>
      <c r="L119" s="22">
        <v>997.14200000000005</v>
      </c>
    </row>
    <row r="120" spans="1:12" x14ac:dyDescent="0.25">
      <c r="A120" s="1" t="s">
        <v>137</v>
      </c>
      <c r="B120" s="6">
        <v>539670.23699999996</v>
      </c>
      <c r="C120" s="6">
        <v>6521008.3320000004</v>
      </c>
      <c r="D120" s="18">
        <v>917.76300000000003</v>
      </c>
      <c r="E120" s="23">
        <v>1037.2650000000001</v>
      </c>
      <c r="F120" s="23">
        <v>1032.5530000000001</v>
      </c>
      <c r="G120" s="23"/>
      <c r="H120" s="23">
        <v>1024.855</v>
      </c>
      <c r="I120" s="23">
        <v>1023.802</v>
      </c>
      <c r="J120" s="23">
        <v>1022.168</v>
      </c>
      <c r="K120" s="2">
        <v>1010.07</v>
      </c>
      <c r="L120" s="22">
        <v>996.64700000000005</v>
      </c>
    </row>
    <row r="121" spans="1:12" x14ac:dyDescent="0.25">
      <c r="A121" s="1" t="s">
        <v>138</v>
      </c>
      <c r="B121" s="6">
        <v>539661.51800000004</v>
      </c>
      <c r="C121" s="6">
        <v>6521003.2419999996</v>
      </c>
      <c r="D121" s="18">
        <v>927.86300000000006</v>
      </c>
      <c r="E121" s="23">
        <v>1037.5709999999999</v>
      </c>
      <c r="F121" s="23">
        <v>1033.296</v>
      </c>
      <c r="G121" s="23"/>
      <c r="H121" s="23">
        <v>1026.1969999999999</v>
      </c>
      <c r="I121" s="23">
        <v>1024.374</v>
      </c>
      <c r="J121" s="23">
        <v>1022.66</v>
      </c>
      <c r="K121" s="2">
        <v>1009.937</v>
      </c>
      <c r="L121" s="22">
        <v>996.27800000000002</v>
      </c>
    </row>
    <row r="122" spans="1:12" x14ac:dyDescent="0.25">
      <c r="A122" s="1" t="s">
        <v>139</v>
      </c>
      <c r="B122" s="6">
        <v>539652.72900000005</v>
      </c>
      <c r="C122" s="6">
        <v>6520999.341</v>
      </c>
      <c r="D122" s="18">
        <v>937.48099999999999</v>
      </c>
      <c r="E122" s="23">
        <v>1038.1500000000001</v>
      </c>
      <c r="F122" s="23">
        <v>1033.404</v>
      </c>
      <c r="G122" s="23"/>
      <c r="H122" s="23">
        <v>1026.068</v>
      </c>
      <c r="I122" s="23">
        <v>1024.4870000000001</v>
      </c>
      <c r="J122" s="23">
        <v>1022.277</v>
      </c>
      <c r="K122" s="2">
        <v>1009.422</v>
      </c>
      <c r="L122" s="22">
        <v>995.649</v>
      </c>
    </row>
    <row r="123" spans="1:12" x14ac:dyDescent="0.25">
      <c r="A123" s="1" t="s">
        <v>140</v>
      </c>
      <c r="B123" s="6">
        <v>539643.91399999999</v>
      </c>
      <c r="C123" s="6">
        <v>6520996.2620000001</v>
      </c>
      <c r="D123" s="18">
        <v>946.82299999999998</v>
      </c>
      <c r="E123" s="23">
        <v>1038.4849999999999</v>
      </c>
      <c r="F123" s="23">
        <v>1032.9159999999999</v>
      </c>
      <c r="G123" s="23"/>
      <c r="H123" s="23">
        <v>1025.7750000000001</v>
      </c>
      <c r="I123" s="23">
        <v>1024.24</v>
      </c>
      <c r="J123" s="23">
        <v>1021.6369999999999</v>
      </c>
      <c r="K123" s="2">
        <v>1008.931</v>
      </c>
      <c r="L123" s="22">
        <v>994.98099999999999</v>
      </c>
    </row>
    <row r="124" spans="1:12" x14ac:dyDescent="0.25">
      <c r="A124" s="1" t="s">
        <v>141</v>
      </c>
      <c r="B124" s="6">
        <v>539634.99699999997</v>
      </c>
      <c r="C124" s="6">
        <v>6520993.591</v>
      </c>
      <c r="D124" s="18">
        <v>956.13599999999997</v>
      </c>
      <c r="E124" s="23">
        <v>1038.529</v>
      </c>
      <c r="F124" s="23">
        <v>1033.076</v>
      </c>
      <c r="G124" s="23"/>
      <c r="H124" s="23">
        <v>1025.3489999999999</v>
      </c>
      <c r="I124" s="23">
        <v>1023.849</v>
      </c>
      <c r="J124" s="23">
        <v>1021.066</v>
      </c>
      <c r="K124" s="2">
        <v>1008.393</v>
      </c>
      <c r="L124" s="22">
        <v>993.97400000000005</v>
      </c>
    </row>
    <row r="125" spans="1:12" x14ac:dyDescent="0.25">
      <c r="A125" s="1" t="s">
        <v>142</v>
      </c>
      <c r="B125" s="6">
        <v>539623.51800000004</v>
      </c>
      <c r="C125" s="6">
        <v>6520988.5250000004</v>
      </c>
      <c r="D125" s="18">
        <v>968.68600000000004</v>
      </c>
      <c r="E125" s="23">
        <v>1038.7940000000001</v>
      </c>
      <c r="F125" s="23">
        <v>1032.944</v>
      </c>
      <c r="G125" s="23"/>
      <c r="H125" s="23">
        <v>1025.0640000000001</v>
      </c>
      <c r="I125" s="23">
        <v>1022.869</v>
      </c>
      <c r="J125" s="23">
        <v>1020.852</v>
      </c>
      <c r="K125" s="2">
        <v>1007.4690000000001</v>
      </c>
      <c r="L125" s="22">
        <v>992.74800000000005</v>
      </c>
    </row>
    <row r="126" spans="1:12" x14ac:dyDescent="0.25">
      <c r="A126" s="1" t="s">
        <v>143</v>
      </c>
      <c r="B126" s="6">
        <v>539612.71799999999</v>
      </c>
      <c r="C126" s="6">
        <v>6520987.0109999999</v>
      </c>
      <c r="D126" s="18">
        <v>979.59500000000003</v>
      </c>
      <c r="E126" s="23">
        <v>1038.374</v>
      </c>
      <c r="F126" s="23">
        <v>1031.8140000000001</v>
      </c>
      <c r="G126" s="23"/>
      <c r="H126" s="23">
        <v>1024.991</v>
      </c>
      <c r="I126" s="23">
        <v>1021.697</v>
      </c>
      <c r="J126" s="23">
        <v>1019.595</v>
      </c>
      <c r="K126" s="2">
        <v>1007.013</v>
      </c>
      <c r="L126" s="22">
        <v>991.63300000000004</v>
      </c>
    </row>
    <row r="127" spans="1:12" x14ac:dyDescent="0.25">
      <c r="A127" s="1" t="s">
        <v>144</v>
      </c>
      <c r="B127" s="6">
        <v>539604.08499999996</v>
      </c>
      <c r="C127" s="6">
        <v>6520981.8849999998</v>
      </c>
      <c r="D127" s="18">
        <v>989.63800000000003</v>
      </c>
      <c r="E127" s="23">
        <v>1038.05</v>
      </c>
      <c r="F127" s="23">
        <v>1031.4780000000001</v>
      </c>
      <c r="G127" s="23"/>
      <c r="H127" s="23">
        <v>1024.335</v>
      </c>
      <c r="I127" s="23">
        <v>1021.428</v>
      </c>
      <c r="J127" s="23"/>
      <c r="K127" s="2">
        <v>1006.26</v>
      </c>
      <c r="L127" s="22">
        <v>990.78899999999999</v>
      </c>
    </row>
    <row r="128" spans="1:12" x14ac:dyDescent="0.25">
      <c r="A128" s="1" t="s">
        <v>145</v>
      </c>
      <c r="B128" s="6">
        <v>539592.37699999998</v>
      </c>
      <c r="C128" s="6">
        <v>6520978.3190000001</v>
      </c>
      <c r="D128" s="18">
        <v>1001.884</v>
      </c>
      <c r="E128" s="23">
        <v>1037.3710000000001</v>
      </c>
      <c r="F128" s="23">
        <v>1030.393</v>
      </c>
      <c r="G128" s="23"/>
      <c r="H128" s="23">
        <v>1023.532</v>
      </c>
      <c r="I128" s="23">
        <v>1020.227</v>
      </c>
      <c r="J128" s="23">
        <v>1018.15</v>
      </c>
      <c r="K128" s="2">
        <v>1005.431</v>
      </c>
      <c r="L128" s="22">
        <v>990.34299999999996</v>
      </c>
    </row>
    <row r="129" spans="1:12" x14ac:dyDescent="0.25">
      <c r="A129" s="1" t="s">
        <v>146</v>
      </c>
      <c r="B129" s="6">
        <v>539584.07799999998</v>
      </c>
      <c r="C129" s="6">
        <v>6520976.1059999997</v>
      </c>
      <c r="D129" s="18">
        <v>1010.476</v>
      </c>
      <c r="E129" s="23">
        <v>1036.894</v>
      </c>
      <c r="F129" s="23">
        <v>1029.575</v>
      </c>
      <c r="G129" s="23"/>
      <c r="H129" s="23">
        <v>1022.689</v>
      </c>
      <c r="I129" s="23">
        <v>1020.304</v>
      </c>
      <c r="J129" s="23">
        <v>1017.908</v>
      </c>
      <c r="K129" s="2">
        <v>1005.016</v>
      </c>
      <c r="L129" s="22">
        <v>989.80700000000002</v>
      </c>
    </row>
    <row r="130" spans="1:12" x14ac:dyDescent="0.25">
      <c r="A130" s="1" t="s">
        <v>147</v>
      </c>
      <c r="B130" s="6">
        <v>539575.054</v>
      </c>
      <c r="C130" s="6">
        <v>6520973.6840000004</v>
      </c>
      <c r="D130" s="18">
        <v>1019.821</v>
      </c>
      <c r="E130" s="23">
        <v>1036.309</v>
      </c>
      <c r="F130" s="23">
        <v>1029</v>
      </c>
      <c r="G130" s="23"/>
      <c r="H130" s="23"/>
      <c r="I130" s="23">
        <v>1019.494</v>
      </c>
      <c r="J130" s="23">
        <v>1017.019</v>
      </c>
      <c r="K130" s="2">
        <v>1004.1950000000001</v>
      </c>
      <c r="L130" s="22">
        <v>989.18200000000002</v>
      </c>
    </row>
    <row r="131" spans="1:12" x14ac:dyDescent="0.25">
      <c r="A131" s="1" t="s">
        <v>148</v>
      </c>
      <c r="B131" s="6">
        <v>539566.01599999995</v>
      </c>
      <c r="C131" s="6">
        <v>6520970.4630000005</v>
      </c>
      <c r="D131" s="18">
        <v>1029.423</v>
      </c>
      <c r="E131" s="23">
        <v>1035.4649999999999</v>
      </c>
      <c r="F131" s="23">
        <v>1028.2349999999999</v>
      </c>
      <c r="G131" s="23"/>
      <c r="H131" s="23">
        <v>1020.047</v>
      </c>
      <c r="I131" s="23">
        <v>1018.497</v>
      </c>
      <c r="J131" s="23">
        <v>1016.205</v>
      </c>
      <c r="K131" s="2">
        <v>1003.699</v>
      </c>
      <c r="L131" s="22">
        <v>988.7</v>
      </c>
    </row>
    <row r="132" spans="1:12" x14ac:dyDescent="0.25">
      <c r="A132" s="1" t="s">
        <v>149</v>
      </c>
      <c r="B132" s="6">
        <v>539555.67700000003</v>
      </c>
      <c r="C132" s="6">
        <v>6520970.0959999999</v>
      </c>
      <c r="D132" s="18">
        <v>1039.771</v>
      </c>
      <c r="E132" s="23">
        <v>1034.4870000000001</v>
      </c>
      <c r="F132" s="23">
        <v>1026.9749999999999</v>
      </c>
      <c r="G132" s="23"/>
      <c r="H132" s="23">
        <v>1018.046</v>
      </c>
      <c r="I132" s="23">
        <v>1017.426</v>
      </c>
      <c r="J132" s="23">
        <v>1015.3680000000001</v>
      </c>
      <c r="K132" s="2">
        <v>1002.582</v>
      </c>
      <c r="L132" s="22">
        <v>988.33100000000002</v>
      </c>
    </row>
    <row r="133" spans="1:12" x14ac:dyDescent="0.25">
      <c r="A133" s="1" t="s">
        <v>150</v>
      </c>
      <c r="B133" s="6">
        <v>539548.04</v>
      </c>
      <c r="C133" s="6">
        <v>6520967.6449999996</v>
      </c>
      <c r="D133" s="18">
        <v>1047.797</v>
      </c>
      <c r="E133" s="23">
        <v>1033.7909999999999</v>
      </c>
      <c r="F133" s="23">
        <v>1025.9449999999999</v>
      </c>
      <c r="G133" s="23"/>
      <c r="H133" s="23">
        <v>1015.879</v>
      </c>
      <c r="I133" s="23">
        <v>1016.73</v>
      </c>
      <c r="J133" s="23">
        <v>1014.837</v>
      </c>
      <c r="K133" s="2">
        <v>1002.394</v>
      </c>
      <c r="L133" s="22">
        <v>988.23699999999997</v>
      </c>
    </row>
    <row r="134" spans="1:12" x14ac:dyDescent="0.25">
      <c r="A134" s="1" t="s">
        <v>151</v>
      </c>
      <c r="B134" s="6">
        <v>539538.01199999999</v>
      </c>
      <c r="C134" s="6">
        <v>6520964.5549999997</v>
      </c>
      <c r="D134" s="18">
        <v>1058.2909999999999</v>
      </c>
      <c r="E134" s="23">
        <v>1032.557</v>
      </c>
      <c r="F134" s="23">
        <v>1024.374</v>
      </c>
      <c r="G134" s="23"/>
      <c r="H134" s="23">
        <v>1014.96</v>
      </c>
      <c r="I134" s="23">
        <v>1014.576</v>
      </c>
      <c r="J134" s="23">
        <v>1013.789</v>
      </c>
      <c r="K134" s="2">
        <v>1002.275</v>
      </c>
      <c r="L134" s="22">
        <v>988.54600000000005</v>
      </c>
    </row>
    <row r="135" spans="1:12" x14ac:dyDescent="0.25">
      <c r="A135" s="1" t="s">
        <v>152</v>
      </c>
      <c r="B135" s="6">
        <v>539529.60199999996</v>
      </c>
      <c r="C135" s="6">
        <v>6520960.8090000004</v>
      </c>
      <c r="D135" s="18">
        <v>1067.5039999999999</v>
      </c>
      <c r="E135" s="23">
        <v>1031.365</v>
      </c>
      <c r="F135" s="23">
        <v>1023.06</v>
      </c>
      <c r="G135" s="23"/>
      <c r="H135" s="23">
        <v>1016.592</v>
      </c>
      <c r="I135" s="23"/>
      <c r="J135" s="23">
        <v>1013.129</v>
      </c>
      <c r="K135" s="2">
        <v>1002.134</v>
      </c>
      <c r="L135" s="22">
        <v>988.36500000000001</v>
      </c>
    </row>
    <row r="136" spans="1:12" x14ac:dyDescent="0.25">
      <c r="A136" s="1" t="s">
        <v>153</v>
      </c>
      <c r="B136" s="6">
        <v>539520.56400000001</v>
      </c>
      <c r="C136" s="6">
        <v>6520958.6849999996</v>
      </c>
      <c r="D136" s="18">
        <v>1076.787</v>
      </c>
      <c r="E136" s="23">
        <v>1030.4970000000001</v>
      </c>
      <c r="F136" s="23">
        <v>1022.0170000000001</v>
      </c>
      <c r="G136" s="23"/>
      <c r="H136" s="23">
        <v>1018.167</v>
      </c>
      <c r="I136" s="23">
        <v>1013.923</v>
      </c>
      <c r="J136" s="23">
        <v>1011.847</v>
      </c>
      <c r="K136" s="2">
        <v>1002.702</v>
      </c>
      <c r="L136" s="22">
        <v>988.05700000000002</v>
      </c>
    </row>
    <row r="137" spans="1:12" x14ac:dyDescent="0.25">
      <c r="A137" s="1" t="s">
        <v>154</v>
      </c>
      <c r="B137" s="6">
        <v>539512.11399999994</v>
      </c>
      <c r="C137" s="6">
        <v>6520958.358</v>
      </c>
      <c r="D137" s="18">
        <v>1085.248</v>
      </c>
      <c r="E137" s="23">
        <v>1029.665</v>
      </c>
      <c r="F137" s="23">
        <v>1021.546</v>
      </c>
      <c r="G137" s="23"/>
      <c r="H137" s="23">
        <v>1013.458</v>
      </c>
      <c r="I137" s="23">
        <v>1015.165</v>
      </c>
      <c r="J137" s="23">
        <v>1011.836</v>
      </c>
      <c r="K137" s="2">
        <v>1002.847</v>
      </c>
      <c r="L137" s="22">
        <v>986.85400000000004</v>
      </c>
    </row>
    <row r="138" spans="1:12" x14ac:dyDescent="0.25">
      <c r="A138" s="1" t="s">
        <v>155</v>
      </c>
      <c r="B138" s="6">
        <v>539504.228</v>
      </c>
      <c r="C138" s="6">
        <v>6520957.0319999997</v>
      </c>
      <c r="D138" s="18">
        <v>1093.25</v>
      </c>
      <c r="E138" s="23">
        <v>1028.8399999999999</v>
      </c>
      <c r="F138" s="23">
        <v>1021.496</v>
      </c>
      <c r="G138" s="23"/>
      <c r="H138" s="23">
        <v>1015.486</v>
      </c>
      <c r="I138" s="23">
        <v>1015.909</v>
      </c>
      <c r="J138" s="23">
        <v>1011.853</v>
      </c>
      <c r="K138" s="2">
        <v>1002.9829999999999</v>
      </c>
      <c r="L138" s="22">
        <v>986.03</v>
      </c>
    </row>
    <row r="139" spans="1:12" x14ac:dyDescent="0.25">
      <c r="A139" s="1" t="s">
        <v>156</v>
      </c>
      <c r="B139" s="6">
        <v>539496.41599999997</v>
      </c>
      <c r="C139" s="6">
        <v>6520955.7300000004</v>
      </c>
      <c r="D139" s="18">
        <v>1101.172</v>
      </c>
      <c r="E139" s="23">
        <v>1028.08</v>
      </c>
      <c r="F139" s="23">
        <v>1021.3</v>
      </c>
      <c r="G139" s="23"/>
      <c r="H139" s="23">
        <v>1017.114</v>
      </c>
      <c r="I139" s="23">
        <v>1016.518</v>
      </c>
      <c r="J139" s="23">
        <v>1013.24</v>
      </c>
      <c r="K139" s="2">
        <v>1002.97</v>
      </c>
      <c r="L139" s="22">
        <v>986.42200000000003</v>
      </c>
    </row>
    <row r="140" spans="1:12" x14ac:dyDescent="0.25">
      <c r="A140" s="1" t="s">
        <v>157</v>
      </c>
      <c r="B140" s="6">
        <v>539487.75300000003</v>
      </c>
      <c r="C140" s="6">
        <v>6520954.7410000004</v>
      </c>
      <c r="D140" s="18">
        <v>1109.893</v>
      </c>
      <c r="E140" s="23">
        <v>1027.2280000000001</v>
      </c>
      <c r="F140" s="23">
        <v>1022.144</v>
      </c>
      <c r="G140" s="23"/>
      <c r="H140" s="23">
        <v>1017.996</v>
      </c>
      <c r="I140" s="23">
        <v>1016.826</v>
      </c>
      <c r="J140" s="23">
        <v>1014.0890000000001</v>
      </c>
      <c r="K140" s="2">
        <v>1002.526</v>
      </c>
      <c r="L140" s="22">
        <v>986.17700000000002</v>
      </c>
    </row>
    <row r="141" spans="1:12" x14ac:dyDescent="0.25">
      <c r="A141" s="1" t="s">
        <v>158</v>
      </c>
      <c r="B141" s="6">
        <v>539474.06599999999</v>
      </c>
      <c r="C141" s="6">
        <v>6520954.3339999998</v>
      </c>
      <c r="D141" s="18">
        <v>1123.5920000000001</v>
      </c>
      <c r="E141" s="23">
        <v>1026.5930000000001</v>
      </c>
      <c r="F141" s="23">
        <v>1023.956</v>
      </c>
      <c r="G141" s="23"/>
      <c r="H141" s="23">
        <v>1018.768</v>
      </c>
      <c r="I141" s="23">
        <v>1016.987</v>
      </c>
      <c r="J141" s="23">
        <v>1014.6130000000001</v>
      </c>
      <c r="K141" s="2">
        <v>1001.759</v>
      </c>
      <c r="L141" s="22">
        <v>985.77</v>
      </c>
    </row>
    <row r="142" spans="1:12" x14ac:dyDescent="0.25">
      <c r="A142" s="1" t="s">
        <v>159</v>
      </c>
      <c r="B142" s="6">
        <v>539466.70600000001</v>
      </c>
      <c r="C142" s="6">
        <v>6520951.2999999998</v>
      </c>
      <c r="D142" s="18">
        <v>1131.556</v>
      </c>
      <c r="E142" s="23">
        <v>1026.0630000000001</v>
      </c>
      <c r="F142" s="23">
        <v>1024.6010000000001</v>
      </c>
      <c r="G142" s="23"/>
      <c r="H142" s="23">
        <v>1018.7190000000001</v>
      </c>
      <c r="I142" s="23">
        <v>1016.846</v>
      </c>
      <c r="J142" s="23">
        <v>1014.606</v>
      </c>
      <c r="K142" s="2">
        <v>1001.26</v>
      </c>
      <c r="L142" s="22">
        <v>985.03399999999999</v>
      </c>
    </row>
    <row r="143" spans="1:12" x14ac:dyDescent="0.25">
      <c r="A143" s="1" t="s">
        <v>160</v>
      </c>
      <c r="B143" s="6">
        <v>539453.06900000002</v>
      </c>
      <c r="C143" s="6">
        <v>6520946.5039999997</v>
      </c>
      <c r="D143" s="18">
        <v>1146.0170000000001</v>
      </c>
      <c r="E143" s="23">
        <v>1026.9280000000001</v>
      </c>
      <c r="F143" s="23">
        <v>1025.077</v>
      </c>
      <c r="G143" s="23"/>
      <c r="H143" s="23">
        <v>1018.311</v>
      </c>
      <c r="I143" s="23">
        <v>1016.311</v>
      </c>
      <c r="J143" s="23">
        <v>1014.164</v>
      </c>
      <c r="K143" s="2">
        <v>1000.342</v>
      </c>
      <c r="L143" s="22">
        <v>983.72500000000002</v>
      </c>
    </row>
    <row r="144" spans="1:12" x14ac:dyDescent="0.25">
      <c r="A144" s="1" t="s">
        <v>161</v>
      </c>
      <c r="B144" s="6">
        <v>539442.27500000002</v>
      </c>
      <c r="C144" s="6">
        <v>6520936.5199999996</v>
      </c>
      <c r="D144" s="18">
        <v>1160.7249999999999</v>
      </c>
      <c r="E144" s="23">
        <v>1028.162</v>
      </c>
      <c r="F144" s="23">
        <v>1024.5630000000001</v>
      </c>
      <c r="G144" s="23"/>
      <c r="H144" s="23">
        <v>1017.147</v>
      </c>
      <c r="I144" s="23">
        <v>1015.2569999999999</v>
      </c>
      <c r="J144" s="23">
        <v>1013.668</v>
      </c>
      <c r="K144" s="2">
        <v>998.80200000000002</v>
      </c>
      <c r="L144" s="22">
        <v>982.84500000000003</v>
      </c>
    </row>
    <row r="145" spans="1:12" x14ac:dyDescent="0.25">
      <c r="A145" s="1" t="s">
        <v>162</v>
      </c>
      <c r="B145" s="6">
        <v>539430.68400000001</v>
      </c>
      <c r="C145" s="6">
        <v>6520926.398</v>
      </c>
      <c r="D145" s="18">
        <v>1176.1220000000001</v>
      </c>
      <c r="E145" s="23">
        <v>1029.038</v>
      </c>
      <c r="F145" s="23">
        <v>1024.116</v>
      </c>
      <c r="G145" s="23"/>
      <c r="H145" s="23">
        <v>1017.003</v>
      </c>
      <c r="I145" s="23">
        <v>1014.058</v>
      </c>
      <c r="J145" s="23">
        <v>1012.686</v>
      </c>
      <c r="K145" s="2">
        <v>997.93200000000002</v>
      </c>
      <c r="L145" s="22">
        <v>981.58199999999999</v>
      </c>
    </row>
    <row r="146" spans="1:12" x14ac:dyDescent="0.25">
      <c r="A146" s="1" t="s">
        <v>163</v>
      </c>
      <c r="B146" s="6">
        <v>539417.50899999996</v>
      </c>
      <c r="C146" s="6">
        <v>6520917.1430000002</v>
      </c>
      <c r="D146" s="18">
        <v>1192.2280000000001</v>
      </c>
      <c r="E146" s="23">
        <v>1029.212</v>
      </c>
      <c r="F146" s="23">
        <v>1023.366</v>
      </c>
      <c r="G146" s="23"/>
      <c r="H146" s="23">
        <v>1015.609</v>
      </c>
      <c r="I146" s="23">
        <v>1012.265</v>
      </c>
      <c r="J146" s="23">
        <v>1011.289</v>
      </c>
      <c r="K146" s="2">
        <v>996.81100000000004</v>
      </c>
      <c r="L146" s="22">
        <v>981.14499999999998</v>
      </c>
    </row>
    <row r="147" spans="1:12" x14ac:dyDescent="0.25">
      <c r="A147" s="1" t="s">
        <v>164</v>
      </c>
      <c r="B147" s="6">
        <v>539403.75899999996</v>
      </c>
      <c r="C147" s="6">
        <v>6520908.7010000004</v>
      </c>
      <c r="D147" s="18">
        <v>1208.3710000000001</v>
      </c>
      <c r="E147" s="23">
        <v>1028.9100000000001</v>
      </c>
      <c r="F147" s="23">
        <v>1021.9059999999999</v>
      </c>
      <c r="G147" s="23"/>
      <c r="H147" s="23">
        <v>1013.968</v>
      </c>
      <c r="I147" s="23">
        <v>1010.101</v>
      </c>
      <c r="J147" s="23">
        <v>1009.9349999999999</v>
      </c>
      <c r="K147" s="2">
        <v>996.69</v>
      </c>
      <c r="L147" s="22">
        <v>981.71600000000001</v>
      </c>
    </row>
    <row r="148" spans="1:12" x14ac:dyDescent="0.25">
      <c r="A148" s="1" t="s">
        <v>165</v>
      </c>
      <c r="B148" s="6">
        <v>539387.42500000005</v>
      </c>
      <c r="C148" s="6">
        <v>6520905.0480000004</v>
      </c>
      <c r="D148" s="18">
        <v>1225.1120000000001</v>
      </c>
      <c r="E148" s="23">
        <v>1027.895</v>
      </c>
      <c r="F148" s="23">
        <v>1020.092</v>
      </c>
      <c r="G148" s="23"/>
      <c r="H148" s="23">
        <v>1012.266</v>
      </c>
      <c r="I148" s="23">
        <v>1007.403</v>
      </c>
      <c r="J148" s="23">
        <v>1007.755</v>
      </c>
      <c r="K148" s="2">
        <v>996.19899999999996</v>
      </c>
      <c r="L148" s="22">
        <v>981.55700000000002</v>
      </c>
    </row>
    <row r="149" spans="1:12" x14ac:dyDescent="0.25">
      <c r="A149" s="1" t="s">
        <v>166</v>
      </c>
      <c r="B149" s="6">
        <v>539371.81200000003</v>
      </c>
      <c r="C149" s="6">
        <v>6520901.0140000004</v>
      </c>
      <c r="D149" s="18">
        <v>1241.2449999999999</v>
      </c>
      <c r="E149" s="23">
        <v>1026.3910000000001</v>
      </c>
      <c r="F149" s="23">
        <v>1018.053</v>
      </c>
      <c r="G149" s="23"/>
      <c r="H149" s="23">
        <v>1010.402</v>
      </c>
      <c r="I149" s="23">
        <v>1004.936</v>
      </c>
      <c r="J149" s="23">
        <v>1006.522</v>
      </c>
      <c r="K149" s="2">
        <v>996.34199999999998</v>
      </c>
      <c r="L149" s="22">
        <v>981.43499999999995</v>
      </c>
    </row>
    <row r="150" spans="1:12" x14ac:dyDescent="0.25">
      <c r="A150" s="1" t="s">
        <v>167</v>
      </c>
      <c r="B150" s="6">
        <v>539354.08400000003</v>
      </c>
      <c r="C150" s="6">
        <v>6520900.4330000002</v>
      </c>
      <c r="D150" s="18">
        <v>1258.9880000000001</v>
      </c>
      <c r="E150" s="23">
        <v>1024.588</v>
      </c>
      <c r="F150" s="23">
        <v>1014.672</v>
      </c>
      <c r="G150" s="23"/>
      <c r="H150" s="23">
        <v>1009.588</v>
      </c>
      <c r="I150" s="23">
        <v>1006.698</v>
      </c>
      <c r="J150" s="23">
        <v>1007.557</v>
      </c>
      <c r="K150" s="2">
        <v>997.94399999999996</v>
      </c>
      <c r="L150" s="22">
        <v>980.53300000000002</v>
      </c>
    </row>
    <row r="151" spans="1:12" x14ac:dyDescent="0.25">
      <c r="A151" s="1" t="s">
        <v>168</v>
      </c>
      <c r="B151" s="6">
        <v>539338.28099999996</v>
      </c>
      <c r="C151" s="6">
        <v>6520898.0020000003</v>
      </c>
      <c r="D151" s="18">
        <v>1274.9849999999999</v>
      </c>
      <c r="E151" s="23">
        <v>1022.76</v>
      </c>
      <c r="F151" s="23">
        <v>1013.99</v>
      </c>
      <c r="G151" s="23"/>
      <c r="H151" s="23">
        <v>1011.6</v>
      </c>
      <c r="I151" s="23">
        <v>1008.45</v>
      </c>
      <c r="J151" s="23">
        <v>1008.795</v>
      </c>
      <c r="K151" s="2">
        <v>997.38499999999999</v>
      </c>
      <c r="L151" s="22">
        <v>980.12900000000002</v>
      </c>
    </row>
    <row r="152" spans="1:12" x14ac:dyDescent="0.25">
      <c r="A152" s="1" t="s">
        <v>169</v>
      </c>
      <c r="B152" s="6">
        <v>539322.70700000005</v>
      </c>
      <c r="C152" s="6">
        <v>6520894.0130000003</v>
      </c>
      <c r="D152" s="18">
        <v>1291.066</v>
      </c>
      <c r="E152" s="23">
        <v>1021.1950000000001</v>
      </c>
      <c r="F152" s="23">
        <v>1014.669</v>
      </c>
      <c r="G152" s="23"/>
      <c r="H152" s="23">
        <v>1012.511</v>
      </c>
      <c r="I152" s="23">
        <v>1009.131</v>
      </c>
      <c r="J152" s="23">
        <v>1008.929</v>
      </c>
      <c r="K152" s="2">
        <v>996.06700000000001</v>
      </c>
      <c r="L152" s="22">
        <v>978.81899999999996</v>
      </c>
    </row>
    <row r="153" spans="1:12" x14ac:dyDescent="0.25">
      <c r="A153" s="1" t="s">
        <v>170</v>
      </c>
      <c r="B153" s="6">
        <v>539305.77599999995</v>
      </c>
      <c r="C153" s="6">
        <v>6520891.1699999999</v>
      </c>
      <c r="D153" s="18">
        <v>1308.239</v>
      </c>
      <c r="E153" s="23">
        <v>1020.696</v>
      </c>
      <c r="F153" s="23">
        <v>1016.811</v>
      </c>
      <c r="G153" s="23"/>
      <c r="H153" s="23">
        <v>1012.6420000000001</v>
      </c>
      <c r="I153" s="23">
        <v>1009.171</v>
      </c>
      <c r="J153" s="23">
        <v>1008.1950000000001</v>
      </c>
      <c r="K153" s="2">
        <v>994.74800000000005</v>
      </c>
      <c r="L153" s="22">
        <v>976.77800000000002</v>
      </c>
    </row>
    <row r="154" spans="1:12" x14ac:dyDescent="0.25">
      <c r="A154" s="1" t="s">
        <v>171</v>
      </c>
      <c r="B154" s="6">
        <v>539293.35</v>
      </c>
      <c r="C154" s="6">
        <v>6520881.9900000002</v>
      </c>
      <c r="D154" s="18">
        <v>1323.6949999999999</v>
      </c>
      <c r="E154" s="23">
        <v>1021.078</v>
      </c>
      <c r="F154" s="23">
        <v>1017.41</v>
      </c>
      <c r="G154" s="23"/>
      <c r="H154" s="23">
        <v>1011.895</v>
      </c>
      <c r="I154" s="23">
        <v>1008.217</v>
      </c>
      <c r="J154" s="23">
        <v>1007.4059999999999</v>
      </c>
      <c r="K154" s="2">
        <v>993.60699999999997</v>
      </c>
      <c r="L154" s="22">
        <v>975.96299999999997</v>
      </c>
    </row>
    <row r="155" spans="1:12" x14ac:dyDescent="0.25">
      <c r="A155" s="1" t="s">
        <v>172</v>
      </c>
      <c r="B155" s="6">
        <v>539284.64399999997</v>
      </c>
      <c r="C155" s="6">
        <v>6520868.7039999999</v>
      </c>
      <c r="D155" s="18">
        <v>1339.585</v>
      </c>
      <c r="E155" s="23">
        <v>1021.617</v>
      </c>
      <c r="F155" s="23">
        <v>1017.252</v>
      </c>
      <c r="G155" s="23"/>
      <c r="H155" s="23">
        <v>1011.4450000000001</v>
      </c>
      <c r="I155" s="23">
        <v>1008.225</v>
      </c>
      <c r="J155" s="23">
        <v>1006.853</v>
      </c>
      <c r="K155" s="2">
        <v>992.44</v>
      </c>
      <c r="L155" s="22">
        <v>976.053</v>
      </c>
    </row>
    <row r="156" spans="1:12" x14ac:dyDescent="0.25">
      <c r="A156" s="1" t="s">
        <v>173</v>
      </c>
      <c r="B156" s="6">
        <v>539275.01699999999</v>
      </c>
      <c r="C156" s="6">
        <v>6520859.0930000003</v>
      </c>
      <c r="D156" s="18">
        <v>1353.1949999999999</v>
      </c>
      <c r="E156" s="23">
        <v>1022.347</v>
      </c>
      <c r="F156" s="23">
        <v>1017.783</v>
      </c>
      <c r="G156" s="23"/>
      <c r="H156" s="23">
        <v>1010.447</v>
      </c>
      <c r="I156" s="23">
        <v>1007.734</v>
      </c>
      <c r="J156" s="23">
        <v>1005.831</v>
      </c>
      <c r="K156" s="2">
        <v>991.93700000000001</v>
      </c>
      <c r="L156" s="22">
        <v>976.11699999999996</v>
      </c>
    </row>
    <row r="157" spans="1:12" x14ac:dyDescent="0.25">
      <c r="A157" s="1" t="s">
        <v>174</v>
      </c>
      <c r="B157" s="6">
        <v>539263.24399999995</v>
      </c>
      <c r="C157" s="6">
        <v>6520850.3839999996</v>
      </c>
      <c r="D157" s="18">
        <v>1367.845</v>
      </c>
      <c r="E157" s="23">
        <v>1022.777</v>
      </c>
      <c r="F157" s="23">
        <v>1017.087</v>
      </c>
      <c r="G157" s="23"/>
      <c r="H157" s="23">
        <v>1009.775</v>
      </c>
      <c r="I157" s="23">
        <v>1006.25</v>
      </c>
      <c r="J157" s="23">
        <v>1004.288</v>
      </c>
      <c r="K157" s="2">
        <v>991.12900000000002</v>
      </c>
      <c r="L157" s="22">
        <v>976.447</v>
      </c>
    </row>
    <row r="158" spans="1:12" x14ac:dyDescent="0.25">
      <c r="A158" s="1" t="s">
        <v>175</v>
      </c>
      <c r="B158" s="6">
        <v>539249.00600000005</v>
      </c>
      <c r="C158" s="6">
        <v>6520842.8289999999</v>
      </c>
      <c r="D158" s="18">
        <v>1383.971</v>
      </c>
      <c r="E158" s="23">
        <v>1022.492</v>
      </c>
      <c r="F158" s="23">
        <v>1016.593</v>
      </c>
      <c r="G158" s="23"/>
      <c r="H158" s="23">
        <v>1008.664</v>
      </c>
      <c r="I158" s="23">
        <v>1005.206</v>
      </c>
      <c r="J158" s="23">
        <v>1002.8390000000001</v>
      </c>
      <c r="K158" s="2">
        <v>990.69899999999996</v>
      </c>
      <c r="L158" s="22">
        <v>976.91800000000001</v>
      </c>
    </row>
    <row r="159" spans="1:12" x14ac:dyDescent="0.25">
      <c r="A159" s="1" t="s">
        <v>176</v>
      </c>
      <c r="B159" s="6">
        <v>539234.22600000002</v>
      </c>
      <c r="C159" s="6">
        <v>6520837.3449999997</v>
      </c>
      <c r="D159" s="18">
        <v>1399.7370000000001</v>
      </c>
      <c r="E159" s="23">
        <v>1021.942</v>
      </c>
      <c r="F159" s="23">
        <v>1014.908</v>
      </c>
      <c r="G159" s="23"/>
      <c r="H159" s="23">
        <v>1007.546</v>
      </c>
      <c r="I159" s="23">
        <v>1004.48</v>
      </c>
      <c r="J159" s="23">
        <v>1001.727</v>
      </c>
      <c r="K159" s="2">
        <v>990.48599999999999</v>
      </c>
      <c r="L159" s="22">
        <v>976.56100000000004</v>
      </c>
    </row>
    <row r="160" spans="1:12" x14ac:dyDescent="0.25">
      <c r="A160" s="1" t="s">
        <v>177</v>
      </c>
      <c r="B160" s="6">
        <v>539219.29599999997</v>
      </c>
      <c r="C160" s="6">
        <v>6520835.9510000004</v>
      </c>
      <c r="D160" s="18">
        <v>1414.7429999999999</v>
      </c>
      <c r="E160" s="23">
        <v>1021.022</v>
      </c>
      <c r="F160" s="23">
        <v>1013.843</v>
      </c>
      <c r="G160" s="23"/>
      <c r="H160" s="23">
        <v>1006.117</v>
      </c>
      <c r="I160" s="23">
        <v>1003.018</v>
      </c>
      <c r="J160" s="23">
        <v>1000.197</v>
      </c>
      <c r="K160" s="2">
        <v>989.61800000000005</v>
      </c>
      <c r="L160" s="22">
        <v>975.65499999999997</v>
      </c>
    </row>
    <row r="161" spans="1:12" x14ac:dyDescent="0.25">
      <c r="A161" s="1" t="s">
        <v>178</v>
      </c>
      <c r="B161" s="6">
        <v>539204.24100000004</v>
      </c>
      <c r="C161" s="6">
        <v>6520833.0959999999</v>
      </c>
      <c r="D161" s="18">
        <v>1430.068</v>
      </c>
      <c r="E161" s="23">
        <v>1019.587</v>
      </c>
      <c r="F161" s="23">
        <v>1013.247</v>
      </c>
      <c r="G161" s="23"/>
      <c r="H161" s="23">
        <v>1005.025</v>
      </c>
      <c r="I161" s="23">
        <v>1002.239</v>
      </c>
      <c r="J161" s="23">
        <v>999.06</v>
      </c>
      <c r="K161" s="2">
        <v>989.27099999999996</v>
      </c>
      <c r="L161" s="22">
        <v>974.20600000000002</v>
      </c>
    </row>
    <row r="162" spans="1:12" x14ac:dyDescent="0.25">
      <c r="A162" s="1" t="s">
        <v>179</v>
      </c>
      <c r="B162" s="6">
        <v>539188.18900000001</v>
      </c>
      <c r="C162" s="6">
        <v>6520830.1359999999</v>
      </c>
      <c r="D162" s="18">
        <v>1446.3979999999999</v>
      </c>
      <c r="E162" s="23">
        <v>1017.919</v>
      </c>
      <c r="F162" s="23">
        <v>1011.854</v>
      </c>
      <c r="G162" s="23"/>
      <c r="H162" s="23">
        <v>1004.379</v>
      </c>
      <c r="I162" s="23">
        <v>1001.881</v>
      </c>
      <c r="J162" s="23">
        <v>999.57799999999997</v>
      </c>
      <c r="K162" s="2">
        <v>989.82</v>
      </c>
      <c r="L162" s="22">
        <v>973.90300000000002</v>
      </c>
    </row>
    <row r="163" spans="1:12" x14ac:dyDescent="0.25">
      <c r="A163" s="1" t="s">
        <v>180</v>
      </c>
      <c r="B163" s="6">
        <v>539175.13699999999</v>
      </c>
      <c r="C163" s="6">
        <v>6520824.5719999997</v>
      </c>
      <c r="D163" s="18">
        <v>1460.5930000000001</v>
      </c>
      <c r="E163" s="23">
        <v>1016.53</v>
      </c>
      <c r="F163" s="23">
        <v>1010.333</v>
      </c>
      <c r="G163" s="23"/>
      <c r="H163" s="23">
        <v>1005.073</v>
      </c>
      <c r="I163" s="23">
        <v>1002.513</v>
      </c>
      <c r="J163" s="23">
        <v>1000.32</v>
      </c>
      <c r="K163" s="2">
        <v>989.76900000000001</v>
      </c>
      <c r="L163" s="22">
        <v>973.072</v>
      </c>
    </row>
    <row r="164" spans="1:12" x14ac:dyDescent="0.25">
      <c r="A164" s="1" t="s">
        <v>181</v>
      </c>
      <c r="B164" s="6">
        <v>539161.56299999997</v>
      </c>
      <c r="C164" s="6">
        <v>6520820.9129999997</v>
      </c>
      <c r="D164" s="18">
        <v>1474.6569999999999</v>
      </c>
      <c r="E164" s="23">
        <v>1014.893</v>
      </c>
      <c r="F164" s="23">
        <v>1009.443</v>
      </c>
      <c r="G164" s="23"/>
      <c r="H164" s="23">
        <v>1005.239</v>
      </c>
      <c r="I164" s="23">
        <v>1002.65</v>
      </c>
      <c r="J164" s="23">
        <v>1000.433</v>
      </c>
      <c r="K164" s="2">
        <v>989.46600000000001</v>
      </c>
      <c r="L164" s="22">
        <v>972.654</v>
      </c>
    </row>
    <row r="165" spans="1:12" x14ac:dyDescent="0.25">
      <c r="A165" s="1" t="s">
        <v>182</v>
      </c>
      <c r="B165" s="6">
        <v>539141.60100000002</v>
      </c>
      <c r="C165" s="6">
        <v>6520818.4900000002</v>
      </c>
      <c r="D165" s="18">
        <v>1494.7739999999999</v>
      </c>
      <c r="E165" s="23">
        <v>1014.235</v>
      </c>
      <c r="F165" s="23">
        <v>1008.667</v>
      </c>
      <c r="G165" s="23"/>
      <c r="H165" s="23">
        <v>1004.485</v>
      </c>
      <c r="I165" s="23">
        <v>1002.216</v>
      </c>
      <c r="J165" s="23">
        <v>1000.87</v>
      </c>
      <c r="L165" s="22">
        <v>970.91</v>
      </c>
    </row>
    <row r="166" spans="1:12" x14ac:dyDescent="0.25">
      <c r="A166" s="1" t="s">
        <v>183</v>
      </c>
      <c r="B166" s="6">
        <v>539127.10900000005</v>
      </c>
      <c r="C166" s="6">
        <v>6520810.8899999997</v>
      </c>
      <c r="D166" s="18">
        <v>1511.145</v>
      </c>
      <c r="E166" s="23">
        <v>1014.673</v>
      </c>
      <c r="F166" s="23">
        <v>1008.771</v>
      </c>
      <c r="G166" s="23"/>
      <c r="H166" s="23">
        <v>1004.0069999999999</v>
      </c>
      <c r="I166" s="23">
        <v>1001.6319999999999</v>
      </c>
      <c r="J166" s="23">
        <v>999.87300000000005</v>
      </c>
      <c r="K166" s="2">
        <v>986.702</v>
      </c>
      <c r="L166" s="22">
        <v>969.97900000000004</v>
      </c>
    </row>
    <row r="167" spans="1:12" x14ac:dyDescent="0.25">
      <c r="A167" s="1" t="s">
        <v>184</v>
      </c>
      <c r="B167" s="6">
        <v>539112.005</v>
      </c>
      <c r="C167" s="6">
        <v>6520805.9989999998</v>
      </c>
      <c r="D167" s="18">
        <v>1527.0219999999999</v>
      </c>
      <c r="E167" s="23">
        <v>1015.545</v>
      </c>
      <c r="F167" s="23">
        <v>1009.684</v>
      </c>
      <c r="G167" s="23"/>
      <c r="H167" s="23">
        <v>1003.109</v>
      </c>
      <c r="I167" s="23">
        <v>1000.746</v>
      </c>
      <c r="J167" s="23">
        <v>998.75699999999995</v>
      </c>
      <c r="K167" s="2">
        <v>984.89800000000002</v>
      </c>
      <c r="L167" s="22">
        <v>968.89599999999996</v>
      </c>
    </row>
    <row r="168" spans="1:12" x14ac:dyDescent="0.25">
      <c r="A168" s="1" t="s">
        <v>185</v>
      </c>
      <c r="B168" s="6">
        <v>539095.64800000004</v>
      </c>
      <c r="C168" s="6">
        <v>6520804.5930000003</v>
      </c>
      <c r="D168" s="18">
        <v>1543.4490000000001</v>
      </c>
      <c r="E168" s="23">
        <v>1015.799</v>
      </c>
      <c r="F168" s="23">
        <v>1010.021</v>
      </c>
      <c r="G168" s="23"/>
      <c r="H168" s="23">
        <v>1001.996</v>
      </c>
      <c r="I168" s="23">
        <v>999.55700000000002</v>
      </c>
      <c r="J168" s="23">
        <v>997.08100000000002</v>
      </c>
      <c r="K168" s="2">
        <v>983.44799999999998</v>
      </c>
      <c r="L168" s="22">
        <v>967.42200000000003</v>
      </c>
    </row>
    <row r="169" spans="1:12" x14ac:dyDescent="0.25">
      <c r="A169" s="1" t="s">
        <v>186</v>
      </c>
      <c r="B169" s="6">
        <v>539080.93700000003</v>
      </c>
      <c r="C169" s="6">
        <v>6520803.1459999997</v>
      </c>
      <c r="D169" s="18">
        <v>1558.2380000000001</v>
      </c>
      <c r="E169" s="23">
        <v>1015.336</v>
      </c>
      <c r="F169" s="23">
        <v>1009.875</v>
      </c>
      <c r="G169" s="23"/>
      <c r="H169" s="23">
        <v>1000.909</v>
      </c>
      <c r="I169" s="23">
        <v>997.98800000000006</v>
      </c>
      <c r="J169" s="23">
        <v>995.43700000000001</v>
      </c>
      <c r="K169" s="2">
        <v>982.26400000000001</v>
      </c>
      <c r="L169" s="22">
        <v>966.52800000000002</v>
      </c>
    </row>
    <row r="170" spans="1:12" x14ac:dyDescent="0.25">
      <c r="A170" s="1" t="s">
        <v>187</v>
      </c>
      <c r="B170" s="6">
        <v>539064.91299999994</v>
      </c>
      <c r="C170" s="6">
        <v>6520803.0729999999</v>
      </c>
      <c r="D170" s="18">
        <v>1574.2639999999999</v>
      </c>
      <c r="E170" s="23">
        <v>1014.117</v>
      </c>
      <c r="F170" s="23">
        <v>1008.961</v>
      </c>
      <c r="G170" s="23"/>
      <c r="H170" s="23">
        <v>999.3</v>
      </c>
      <c r="I170" s="23">
        <v>996.18799999999999</v>
      </c>
      <c r="J170" s="23">
        <v>993.86</v>
      </c>
      <c r="K170" s="2">
        <v>981.76199999999994</v>
      </c>
      <c r="L170" s="22">
        <v>966.97799999999995</v>
      </c>
    </row>
    <row r="171" spans="1:12" x14ac:dyDescent="0.25">
      <c r="A171" s="1" t="s">
        <v>188</v>
      </c>
      <c r="B171" s="6">
        <v>539047.99600000004</v>
      </c>
      <c r="C171" s="6">
        <v>6520803.9210000001</v>
      </c>
      <c r="D171" s="18">
        <v>1591.21</v>
      </c>
      <c r="E171" s="23">
        <v>1012.59</v>
      </c>
      <c r="F171" s="23">
        <v>1007.611</v>
      </c>
      <c r="G171" s="23"/>
      <c r="H171" s="23">
        <v>997.923</v>
      </c>
      <c r="I171" s="23">
        <v>995.08900000000006</v>
      </c>
      <c r="J171" s="23">
        <v>993.59400000000005</v>
      </c>
      <c r="K171" s="2">
        <v>982.23299999999995</v>
      </c>
      <c r="L171" s="22">
        <v>966.81899999999996</v>
      </c>
    </row>
    <row r="172" spans="1:12" x14ac:dyDescent="0.25">
      <c r="A172" s="1" t="s">
        <v>189</v>
      </c>
      <c r="B172" s="6">
        <v>539031.94499999995</v>
      </c>
      <c r="C172" s="6">
        <v>6520803.0760000004</v>
      </c>
      <c r="D172" s="18">
        <v>1607.2929999999999</v>
      </c>
      <c r="E172" s="23">
        <v>1011.076</v>
      </c>
      <c r="F172" s="23">
        <v>1005.902</v>
      </c>
      <c r="G172" s="23"/>
      <c r="H172" s="23">
        <v>996.40099999999995</v>
      </c>
      <c r="I172" s="23">
        <v>995.03399999999999</v>
      </c>
      <c r="J172" s="23">
        <v>994.548</v>
      </c>
      <c r="K172" s="2">
        <v>982.09400000000005</v>
      </c>
      <c r="L172" s="22">
        <v>966.84400000000005</v>
      </c>
    </row>
    <row r="173" spans="1:12" x14ac:dyDescent="0.25">
      <c r="A173" s="1" t="s">
        <v>190</v>
      </c>
      <c r="B173" s="6">
        <v>539016.1</v>
      </c>
      <c r="C173" s="6">
        <v>6520801.8810000001</v>
      </c>
      <c r="D173" s="18">
        <v>1623.1880000000001</v>
      </c>
      <c r="E173" s="23">
        <v>1009.585</v>
      </c>
      <c r="F173" s="23">
        <v>1004.558</v>
      </c>
      <c r="G173" s="23"/>
      <c r="H173" s="23">
        <v>997.14700000000005</v>
      </c>
      <c r="I173" s="23">
        <v>995.28800000000001</v>
      </c>
      <c r="J173" s="23">
        <v>994.68200000000002</v>
      </c>
      <c r="K173" s="2">
        <v>981.33199999999999</v>
      </c>
      <c r="L173" s="22">
        <v>965.73699999999997</v>
      </c>
    </row>
    <row r="174" spans="1:12" x14ac:dyDescent="0.25">
      <c r="A174" s="1" t="s">
        <v>191</v>
      </c>
      <c r="B174" s="6">
        <v>539002.91200000001</v>
      </c>
      <c r="C174" s="6">
        <v>6520795.4859999996</v>
      </c>
      <c r="D174" s="18">
        <v>1637.8510000000001</v>
      </c>
      <c r="E174" s="23">
        <v>1008.867</v>
      </c>
      <c r="F174" s="23">
        <v>1003.302</v>
      </c>
      <c r="G174" s="23"/>
      <c r="H174" s="23">
        <v>997.57100000000003</v>
      </c>
      <c r="I174" s="23">
        <v>995.58699999999999</v>
      </c>
      <c r="J174" s="23">
        <v>994.46500000000003</v>
      </c>
      <c r="K174" s="2">
        <v>980.81200000000001</v>
      </c>
      <c r="L174" s="22">
        <v>964.74699999999996</v>
      </c>
    </row>
    <row r="175" spans="1:12" x14ac:dyDescent="0.25">
      <c r="A175" s="1" t="s">
        <v>192</v>
      </c>
      <c r="B175" s="6">
        <v>538989.57200000004</v>
      </c>
      <c r="C175" s="6">
        <v>6520785.7810000004</v>
      </c>
      <c r="D175" s="18">
        <v>1654.354</v>
      </c>
      <c r="E175" s="23">
        <v>1008.779</v>
      </c>
      <c r="F175" s="23">
        <v>1003.074</v>
      </c>
      <c r="G175" s="23"/>
      <c r="H175" s="23">
        <v>997.87099999999998</v>
      </c>
      <c r="I175" s="23">
        <v>995.16399999999999</v>
      </c>
      <c r="J175" s="23">
        <v>994.221</v>
      </c>
      <c r="K175" s="2">
        <v>979.92200000000003</v>
      </c>
      <c r="L175" s="22">
        <v>963.95699999999999</v>
      </c>
    </row>
    <row r="176" spans="1:12" x14ac:dyDescent="0.25">
      <c r="A176" s="1" t="s">
        <v>193</v>
      </c>
      <c r="B176" s="6">
        <v>538976.58700000006</v>
      </c>
      <c r="C176" s="6">
        <v>6520772.3689999999</v>
      </c>
      <c r="D176" s="18">
        <v>1673.029</v>
      </c>
      <c r="E176" s="23">
        <v>1008.75</v>
      </c>
      <c r="F176" s="23">
        <v>1002.4690000000001</v>
      </c>
      <c r="G176" s="23"/>
      <c r="H176" s="23">
        <v>998.00599999999997</v>
      </c>
      <c r="I176" s="23">
        <v>994.51</v>
      </c>
      <c r="J176" s="23">
        <v>993.81899999999996</v>
      </c>
      <c r="K176" s="2">
        <v>979.43700000000001</v>
      </c>
      <c r="L176" s="22">
        <v>963.23400000000004</v>
      </c>
    </row>
    <row r="177" spans="1:12" x14ac:dyDescent="0.25">
      <c r="A177" s="1" t="s">
        <v>194</v>
      </c>
      <c r="B177" s="6">
        <v>538963.06799999997</v>
      </c>
      <c r="C177" s="6">
        <v>6520760.3789999997</v>
      </c>
      <c r="D177" s="18">
        <v>1691.105</v>
      </c>
      <c r="E177" s="23">
        <v>1008.923</v>
      </c>
      <c r="F177" s="23">
        <v>1002.519</v>
      </c>
      <c r="G177" s="23"/>
      <c r="H177" s="23">
        <v>997.53899999999999</v>
      </c>
      <c r="I177" s="23">
        <v>993.87</v>
      </c>
      <c r="J177" s="23">
        <v>992.76300000000003</v>
      </c>
      <c r="K177" s="2">
        <v>978.56100000000004</v>
      </c>
      <c r="L177" s="22">
        <v>962.63900000000001</v>
      </c>
    </row>
    <row r="178" spans="1:12" x14ac:dyDescent="0.25">
      <c r="A178" s="1" t="s">
        <v>195</v>
      </c>
      <c r="B178" s="6">
        <v>538948.34100000001</v>
      </c>
      <c r="C178" s="6">
        <v>6520751.8849999998</v>
      </c>
      <c r="D178" s="18">
        <v>1708.1120000000001</v>
      </c>
      <c r="E178" s="23">
        <v>1008.95</v>
      </c>
      <c r="F178" s="23">
        <v>1003.024</v>
      </c>
      <c r="G178" s="23"/>
      <c r="H178" s="23">
        <v>996.64200000000005</v>
      </c>
      <c r="I178" s="23">
        <v>993.01300000000003</v>
      </c>
      <c r="J178" s="23">
        <v>991.21299999999997</v>
      </c>
      <c r="K178" s="2">
        <v>977.05700000000002</v>
      </c>
      <c r="L178" s="22">
        <v>962.74599999999998</v>
      </c>
    </row>
    <row r="179" spans="1:12" x14ac:dyDescent="0.25">
      <c r="A179" s="1" t="s">
        <v>196</v>
      </c>
      <c r="B179" s="6">
        <v>538932.47499999998</v>
      </c>
      <c r="C179" s="6">
        <v>6520744.1560000004</v>
      </c>
      <c r="D179" s="18">
        <v>1725.771</v>
      </c>
      <c r="E179" s="23">
        <v>1008.742</v>
      </c>
      <c r="F179" s="23">
        <v>1002.904</v>
      </c>
      <c r="G179" s="23"/>
      <c r="H179" s="23">
        <v>995.39200000000005</v>
      </c>
      <c r="I179" s="23">
        <v>991.83600000000001</v>
      </c>
      <c r="J179" s="23">
        <v>989.79</v>
      </c>
      <c r="K179" s="2">
        <v>975.54399999999998</v>
      </c>
      <c r="L179" s="22">
        <v>962.45100000000002</v>
      </c>
    </row>
    <row r="180" spans="1:12" ht="15.75" thickBot="1" x14ac:dyDescent="0.3">
      <c r="A180" s="7" t="s">
        <v>197</v>
      </c>
      <c r="B180" s="8">
        <v>538917.98400000005</v>
      </c>
      <c r="C180" s="8">
        <v>6520735.1229999997</v>
      </c>
      <c r="D180" s="25">
        <v>1742.85</v>
      </c>
      <c r="E180" s="26">
        <v>1008.355</v>
      </c>
      <c r="F180" s="26">
        <v>1002.423</v>
      </c>
      <c r="G180" s="26"/>
      <c r="H180" s="26">
        <v>994.83799999999997</v>
      </c>
      <c r="I180" s="26">
        <v>990.24599999999998</v>
      </c>
      <c r="J180" s="26">
        <v>988.43700000000001</v>
      </c>
      <c r="K180" s="12">
        <v>975.10900000000004</v>
      </c>
      <c r="L180" s="27">
        <v>962.649</v>
      </c>
    </row>
    <row r="181" spans="1:12" ht="15.75" thickBot="1" x14ac:dyDescent="0.3">
      <c r="D181" s="21"/>
    </row>
    <row r="182" spans="1:12" ht="16.5" thickTop="1" thickBot="1" x14ac:dyDescent="0.3">
      <c r="A182" s="15" t="s">
        <v>13</v>
      </c>
      <c r="B182" s="16" t="s">
        <v>17</v>
      </c>
    </row>
    <row r="183" spans="1:12" ht="16.5" thickTop="1" thickBot="1" x14ac:dyDescent="0.3">
      <c r="A183" s="15"/>
      <c r="B183" s="16"/>
    </row>
    <row r="184" spans="1:12" ht="15.75" thickTop="1" x14ac:dyDescent="0.25">
      <c r="D184" s="45" t="s">
        <v>200</v>
      </c>
      <c r="E184" s="46"/>
      <c r="F184" s="46"/>
      <c r="G184" s="46"/>
      <c r="H184" s="46"/>
      <c r="I184" s="46"/>
      <c r="J184" s="46"/>
      <c r="K184" s="46"/>
      <c r="L184" s="47"/>
    </row>
    <row r="185" spans="1:12" ht="15.75" thickBot="1" x14ac:dyDescent="0.3">
      <c r="D185" s="58"/>
      <c r="E185" s="59">
        <v>2001</v>
      </c>
      <c r="F185" s="59">
        <v>2003</v>
      </c>
      <c r="G185" s="59">
        <v>2004</v>
      </c>
      <c r="H185" s="59">
        <v>2005</v>
      </c>
      <c r="I185" s="59">
        <v>2006</v>
      </c>
      <c r="J185" s="59">
        <v>2007</v>
      </c>
      <c r="K185" s="59">
        <v>2013</v>
      </c>
      <c r="L185" s="60">
        <v>2017</v>
      </c>
    </row>
    <row r="186" spans="1:12" x14ac:dyDescent="0.25">
      <c r="D186" s="53" t="s">
        <v>201</v>
      </c>
      <c r="E186" s="54"/>
      <c r="F186" s="54"/>
      <c r="G186" s="54"/>
      <c r="H186" s="55"/>
      <c r="I186" s="55"/>
      <c r="J186" s="55"/>
      <c r="K186" s="56">
        <v>1</v>
      </c>
      <c r="L186" s="57"/>
    </row>
    <row r="187" spans="1:12" x14ac:dyDescent="0.25">
      <c r="D187" s="48"/>
      <c r="E187" s="38"/>
      <c r="F187" s="38"/>
      <c r="G187" s="38"/>
      <c r="H187" s="39"/>
      <c r="I187" s="39"/>
      <c r="J187" s="39"/>
      <c r="K187" s="39"/>
      <c r="L187" s="51">
        <v>2</v>
      </c>
    </row>
    <row r="188" spans="1:12" x14ac:dyDescent="0.25">
      <c r="D188" s="48"/>
      <c r="E188" s="38"/>
      <c r="F188" s="38"/>
      <c r="G188" s="38"/>
      <c r="H188" s="39"/>
      <c r="I188" s="39"/>
      <c r="J188" s="39"/>
      <c r="K188" s="39"/>
      <c r="L188" s="50"/>
    </row>
    <row r="189" spans="1:12" x14ac:dyDescent="0.25">
      <c r="D189" s="48"/>
      <c r="E189" s="38"/>
      <c r="F189" s="44"/>
      <c r="G189" s="38"/>
      <c r="H189" s="39"/>
      <c r="I189" s="39"/>
      <c r="J189" s="44"/>
      <c r="K189" s="39"/>
      <c r="L189" s="50"/>
    </row>
    <row r="190" spans="1:12" x14ac:dyDescent="0.25">
      <c r="D190" s="48"/>
      <c r="E190" s="38"/>
      <c r="F190" s="38"/>
      <c r="G190" s="38"/>
      <c r="H190" s="44"/>
      <c r="I190" s="39"/>
      <c r="J190" s="39"/>
      <c r="K190" s="39"/>
      <c r="L190" s="50"/>
    </row>
    <row r="191" spans="1:12" x14ac:dyDescent="0.25">
      <c r="D191" s="48"/>
      <c r="E191" s="44"/>
      <c r="F191" s="38"/>
      <c r="G191" s="38"/>
      <c r="H191" s="44"/>
      <c r="I191" s="44"/>
      <c r="J191" s="39"/>
      <c r="K191" s="39"/>
      <c r="L191" s="50"/>
    </row>
    <row r="192" spans="1:12" x14ac:dyDescent="0.25">
      <c r="D192" s="48"/>
      <c r="E192" s="44"/>
      <c r="F192" s="38"/>
      <c r="G192" s="44"/>
      <c r="H192" s="44"/>
      <c r="I192" s="39"/>
      <c r="J192" s="39"/>
      <c r="K192" s="39"/>
      <c r="L192" s="50"/>
    </row>
    <row r="193" spans="4:12" x14ac:dyDescent="0.25">
      <c r="D193" s="48"/>
      <c r="E193" s="38"/>
      <c r="F193" s="41">
        <v>8</v>
      </c>
      <c r="G193" s="38"/>
      <c r="H193" s="44"/>
      <c r="I193" s="39"/>
      <c r="J193" s="40">
        <v>8</v>
      </c>
      <c r="K193" s="39"/>
      <c r="L193" s="50"/>
    </row>
    <row r="194" spans="4:12" x14ac:dyDescent="0.25">
      <c r="D194" s="48"/>
      <c r="E194" s="38"/>
      <c r="F194" s="38"/>
      <c r="G194" s="38"/>
      <c r="H194" s="40">
        <v>9</v>
      </c>
      <c r="I194" s="39"/>
      <c r="J194" s="39"/>
      <c r="K194" s="39"/>
      <c r="L194" s="50"/>
    </row>
    <row r="195" spans="4:12" x14ac:dyDescent="0.25">
      <c r="D195" s="48"/>
      <c r="E195" s="41">
        <v>10</v>
      </c>
      <c r="F195" s="38"/>
      <c r="G195" s="38"/>
      <c r="H195" s="40">
        <v>10</v>
      </c>
      <c r="I195" s="40">
        <v>10</v>
      </c>
      <c r="J195" s="39"/>
      <c r="K195" s="39"/>
      <c r="L195" s="50"/>
    </row>
    <row r="196" spans="4:12" x14ac:dyDescent="0.25">
      <c r="D196" s="48"/>
      <c r="E196" s="41">
        <v>11</v>
      </c>
      <c r="F196" s="38"/>
      <c r="G196" s="41">
        <v>11</v>
      </c>
      <c r="H196" s="40">
        <v>11</v>
      </c>
      <c r="I196" s="39"/>
      <c r="J196" s="39"/>
      <c r="K196" s="39"/>
      <c r="L196" s="50"/>
    </row>
    <row r="197" spans="4:12" ht="15.75" thickBot="1" x14ac:dyDescent="0.3">
      <c r="D197" s="49"/>
      <c r="E197" s="42"/>
      <c r="F197" s="42"/>
      <c r="G197" s="42"/>
      <c r="H197" s="43">
        <v>12</v>
      </c>
      <c r="I197" s="43"/>
      <c r="J197" s="43"/>
      <c r="K197" s="43"/>
      <c r="L197" s="52"/>
    </row>
  </sheetData>
  <mergeCells count="2">
    <mergeCell ref="D186:D197"/>
    <mergeCell ref="D184:L18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N183"/>
  <sheetViews>
    <sheetView workbookViewId="0"/>
  </sheetViews>
  <sheetFormatPr defaultRowHeight="15" x14ac:dyDescent="0.25"/>
  <cols>
    <col min="1" max="1" width="12.7109375" style="22" customWidth="1"/>
    <col min="2" max="2" width="16.28515625" style="2" bestFit="1" customWidth="1"/>
    <col min="3" max="3" width="18" style="2" bestFit="1" customWidth="1"/>
    <col min="4" max="4" width="23.5703125" style="30" bestFit="1" customWidth="1"/>
    <col min="5" max="10" width="18.140625" style="2" bestFit="1" customWidth="1"/>
    <col min="11" max="11" width="18.140625" style="4" bestFit="1" customWidth="1"/>
    <col min="12" max="16384" width="9.140625" style="5"/>
  </cols>
  <sheetData>
    <row r="1" spans="1:11" s="11" customFormat="1" ht="15.75" thickBot="1" x14ac:dyDescent="0.3">
      <c r="A1" s="10" t="s">
        <v>12</v>
      </c>
      <c r="B1" s="10" t="s">
        <v>0</v>
      </c>
      <c r="C1" s="10" t="s">
        <v>1</v>
      </c>
      <c r="D1" s="20" t="s">
        <v>198</v>
      </c>
      <c r="E1" s="14" t="s">
        <v>199</v>
      </c>
      <c r="F1" s="13" t="s">
        <v>8</v>
      </c>
      <c r="G1" s="13" t="s">
        <v>9</v>
      </c>
      <c r="H1" s="13" t="s">
        <v>10</v>
      </c>
      <c r="I1" s="13" t="s">
        <v>11</v>
      </c>
      <c r="J1" s="13" t="s">
        <v>16</v>
      </c>
      <c r="K1" s="13" t="s">
        <v>202</v>
      </c>
    </row>
    <row r="2" spans="1:11" x14ac:dyDescent="0.25">
      <c r="A2" s="29" t="s">
        <v>19</v>
      </c>
      <c r="B2" s="23">
        <v>540540.82700000005</v>
      </c>
      <c r="C2" s="23">
        <v>6521239.4910000004</v>
      </c>
      <c r="D2" s="32">
        <v>0</v>
      </c>
      <c r="E2" s="2">
        <f>'Annual Height'!F2-'Annual Height'!E2</f>
        <v>-2.3930000000000291</v>
      </c>
      <c r="F2" s="2">
        <f>'Annual Height'!G2-'Annual Height'!F2</f>
        <v>-7.3460000000000036</v>
      </c>
      <c r="G2" s="2">
        <f>'Annual Height'!H2-'Annual Height'!G2</f>
        <v>5.0480000000000018</v>
      </c>
      <c r="H2" s="2">
        <f>'Annual Height'!I2-'Annual Height'!H2</f>
        <v>-5.8160000000000309</v>
      </c>
      <c r="I2" s="2">
        <f>'Annual Height'!J2-'Annual Height'!I2</f>
        <v>-3.0399999999999636</v>
      </c>
    </row>
    <row r="3" spans="1:11" x14ac:dyDescent="0.25">
      <c r="A3" s="29" t="s">
        <v>20</v>
      </c>
      <c r="B3" s="23">
        <v>540534.13699999999</v>
      </c>
      <c r="C3" s="23">
        <v>6521239.8099999996</v>
      </c>
      <c r="D3" s="32">
        <v>6.702</v>
      </c>
      <c r="E3" s="2">
        <f>'Annual Height'!F3-'Annual Height'!E3</f>
        <v>-6.5700000000001637</v>
      </c>
      <c r="F3" s="2">
        <f>'Annual Height'!G3-'Annual Height'!F3</f>
        <v>-4.1340000000000146</v>
      </c>
      <c r="G3" s="2">
        <f>'Annual Height'!H3-'Annual Height'!G3</f>
        <v>6.4410000000000309</v>
      </c>
      <c r="H3" s="2">
        <f>'Annual Height'!I3-'Annual Height'!H3</f>
        <v>-5.2809999999999491</v>
      </c>
      <c r="I3" s="2">
        <f>'Annual Height'!J3-'Annual Height'!I3</f>
        <v>-6.2770000000000437</v>
      </c>
      <c r="J3" s="2">
        <f>'Annual Height'!K3-'Annual Height'!J3</f>
        <v>-12.55600000000004</v>
      </c>
      <c r="K3" s="4">
        <f>'Annual Height'!L3-'Annual Height'!K3</f>
        <v>-5.7749999999998636</v>
      </c>
    </row>
    <row r="4" spans="1:11" x14ac:dyDescent="0.25">
      <c r="A4" s="29" t="s">
        <v>21</v>
      </c>
      <c r="B4" s="23">
        <v>540527.50199999998</v>
      </c>
      <c r="C4" s="23">
        <v>6521240.3789999997</v>
      </c>
      <c r="D4" s="32">
        <v>13.362</v>
      </c>
      <c r="E4" s="2">
        <f>'Annual Height'!F4-'Annual Height'!E4</f>
        <v>-8.1440000000000055</v>
      </c>
      <c r="F4" s="2">
        <f>'Annual Height'!G4-'Annual Height'!F4</f>
        <v>-2.5670000000000073</v>
      </c>
      <c r="G4" s="2">
        <f>'Annual Height'!H4-'Annual Height'!G4</f>
        <v>5.5830000000000837</v>
      </c>
      <c r="H4" s="2">
        <f>'Annual Height'!I4-'Annual Height'!H4</f>
        <v>-4.2019999999999982</v>
      </c>
      <c r="I4" s="2">
        <f>'Annual Height'!J4-'Annual Height'!I4</f>
        <v>-7.1330000000000382</v>
      </c>
      <c r="J4" s="2">
        <f>'Annual Height'!K4-'Annual Height'!J4</f>
        <v>-12.348999999999933</v>
      </c>
      <c r="K4" s="4">
        <f>'Annual Height'!L4-'Annual Height'!K4</f>
        <v>-6.0670000000000073</v>
      </c>
    </row>
    <row r="5" spans="1:11" x14ac:dyDescent="0.25">
      <c r="A5" s="29" t="s">
        <v>22</v>
      </c>
      <c r="B5" s="23">
        <v>540520.93999999994</v>
      </c>
      <c r="C5" s="23">
        <v>6521241.1979999999</v>
      </c>
      <c r="D5" s="32">
        <v>19.978999999999999</v>
      </c>
      <c r="E5" s="2">
        <f>'Annual Height'!F5-'Annual Height'!E5</f>
        <v>-9.5960000000000036</v>
      </c>
      <c r="F5" s="2">
        <f>'Annual Height'!G5-'Annual Height'!F5</f>
        <v>-0.65000000000009095</v>
      </c>
      <c r="G5" s="2">
        <f>'Annual Height'!H5-'Annual Height'!G5</f>
        <v>4.0090000000000146</v>
      </c>
      <c r="H5" s="2">
        <f>'Annual Height'!I5-'Annual Height'!H5</f>
        <v>-3.4349999999999454</v>
      </c>
      <c r="I5" s="2">
        <f>'Annual Height'!J5-'Annual Height'!I5</f>
        <v>-6.98700000000008</v>
      </c>
      <c r="J5" s="2">
        <f>'Annual Height'!K5-'Annual Height'!J5</f>
        <v>-11.627999999999929</v>
      </c>
      <c r="K5" s="4">
        <f>'Annual Height'!L5-'Annual Height'!K5</f>
        <v>-7.7360000000001037</v>
      </c>
    </row>
    <row r="6" spans="1:11" x14ac:dyDescent="0.25">
      <c r="A6" s="29" t="s">
        <v>23</v>
      </c>
      <c r="B6" s="23">
        <v>540514.50899999996</v>
      </c>
      <c r="C6" s="23">
        <v>6521241.0530000003</v>
      </c>
      <c r="D6" s="32">
        <v>26.416</v>
      </c>
      <c r="E6" s="2">
        <f>'Annual Height'!F6-'Annual Height'!E6</f>
        <v>-10.159999999999854</v>
      </c>
      <c r="F6" s="2">
        <f>'Annual Height'!G6-'Annual Height'!F6</f>
        <v>-0.39200000000005275</v>
      </c>
      <c r="G6" s="2">
        <f>'Annual Height'!H6-'Annual Height'!G6</f>
        <v>3.1500000000000909</v>
      </c>
      <c r="H6" s="2">
        <f>'Annual Height'!I6-'Annual Height'!H6</f>
        <v>-2.5170000000000528</v>
      </c>
      <c r="I6" s="2">
        <f>'Annual Height'!J6-'Annual Height'!I6</f>
        <v>-7.0209999999999582</v>
      </c>
      <c r="J6" s="2">
        <f>'Annual Height'!K6-'Annual Height'!J6</f>
        <v>-11.188000000000102</v>
      </c>
      <c r="K6" s="4">
        <f>'Annual Height'!L6-'Annual Height'!K6</f>
        <v>-9.6479999999999109</v>
      </c>
    </row>
    <row r="7" spans="1:11" x14ac:dyDescent="0.25">
      <c r="A7" s="29" t="s">
        <v>24</v>
      </c>
      <c r="B7" s="23">
        <v>540507.98300000001</v>
      </c>
      <c r="C7" s="23">
        <v>6521241.1830000002</v>
      </c>
      <c r="D7" s="32">
        <v>32.942999999999998</v>
      </c>
      <c r="E7" s="2">
        <f>'Annual Height'!F7-'Annual Height'!E7</f>
        <v>-11.020999999999958</v>
      </c>
      <c r="F7" s="2">
        <f>'Annual Height'!G7-'Annual Height'!F7</f>
        <v>0.44100000000003092</v>
      </c>
      <c r="G7" s="2">
        <f>'Annual Height'!H7-'Annual Height'!G7</f>
        <v>1.1569999999999254</v>
      </c>
      <c r="H7" s="2">
        <f>'Annual Height'!I7-'Annual Height'!H7</f>
        <v>-1.8239999999998417</v>
      </c>
      <c r="I7" s="2">
        <f>'Annual Height'!J7-'Annual Height'!I7</f>
        <v>-5.5020000000001801</v>
      </c>
      <c r="J7" s="2">
        <f>'Annual Height'!K7-'Annual Height'!J7</f>
        <v>-12.039999999999964</v>
      </c>
      <c r="K7" s="4">
        <f>'Annual Height'!L7-'Annual Height'!K7</f>
        <v>-11.463999999999942</v>
      </c>
    </row>
    <row r="8" spans="1:11" x14ac:dyDescent="0.25">
      <c r="A8" s="29" t="s">
        <v>25</v>
      </c>
      <c r="B8" s="23">
        <v>540500.85199999996</v>
      </c>
      <c r="C8" s="23">
        <v>6521241.1600000001</v>
      </c>
      <c r="D8" s="32">
        <v>40.079000000000001</v>
      </c>
      <c r="E8" s="2">
        <f>'Annual Height'!F8-'Annual Height'!E8</f>
        <v>-10.425999999999931</v>
      </c>
      <c r="F8" s="2">
        <f>'Annual Height'!G8-'Annual Height'!F8</f>
        <v>0.125</v>
      </c>
      <c r="G8" s="2">
        <f>'Annual Height'!H8-'Annual Height'!G8</f>
        <v>-0.96400000000016917</v>
      </c>
      <c r="H8" s="2">
        <f>'Annual Height'!I8-'Annual Height'!H8</f>
        <v>-1.8809999999998581</v>
      </c>
      <c r="I8" s="2">
        <f>'Annual Height'!J8-'Annual Height'!I8</f>
        <v>-4.5420000000001437</v>
      </c>
      <c r="J8" s="2">
        <f>'Annual Height'!K8-'Annual Height'!J8</f>
        <v>-11.393000000000029</v>
      </c>
      <c r="K8" s="4">
        <f>'Annual Height'!L8-'Annual Height'!K8</f>
        <v>-12.920999999999822</v>
      </c>
    </row>
    <row r="9" spans="1:11" x14ac:dyDescent="0.25">
      <c r="A9" s="29" t="s">
        <v>26</v>
      </c>
      <c r="B9" s="23">
        <v>540492.93799999997</v>
      </c>
      <c r="C9" s="23">
        <v>6521241.5149999997</v>
      </c>
      <c r="D9" s="32">
        <v>48.000999999999998</v>
      </c>
      <c r="G9" s="2">
        <f>'Annual Height'!H9-'Annual Height'!G9</f>
        <v>-2.1459999999999582</v>
      </c>
      <c r="H9" s="2">
        <f>'Annual Height'!I9-'Annual Height'!H9</f>
        <v>-1.7819999999999254</v>
      </c>
      <c r="I9" s="2">
        <f>'Annual Height'!J9-'Annual Height'!I9</f>
        <v>-3.69399999999996</v>
      </c>
      <c r="J9" s="2">
        <f>'Annual Height'!K9-'Annual Height'!J9</f>
        <v>-10.507000000000062</v>
      </c>
      <c r="K9" s="4">
        <f>'Annual Height'!L9-'Annual Height'!K9</f>
        <v>-15.321999999999889</v>
      </c>
    </row>
    <row r="10" spans="1:11" x14ac:dyDescent="0.25">
      <c r="A10" s="29" t="s">
        <v>27</v>
      </c>
      <c r="B10" s="23">
        <v>540484.94400000002</v>
      </c>
      <c r="C10" s="23">
        <v>6521241.7640000004</v>
      </c>
      <c r="D10" s="32">
        <v>56.002000000000002</v>
      </c>
      <c r="E10" s="2">
        <f>'Annual Height'!F10-'Annual Height'!E10</f>
        <v>-8.4039999999999964</v>
      </c>
      <c r="F10" s="2">
        <f>'Annual Height'!G10-'Annual Height'!F10</f>
        <v>-2.3859999999999673</v>
      </c>
      <c r="G10" s="2">
        <f>'Annual Height'!H10-'Annual Height'!G10</f>
        <v>-3.7170000000000982</v>
      </c>
      <c r="H10" s="2">
        <f>'Annual Height'!I10-'Annual Height'!H10</f>
        <v>-1.7770000000000437</v>
      </c>
      <c r="I10" s="2">
        <f>'Annual Height'!J10-'Annual Height'!I10</f>
        <v>-2.3079999999999927</v>
      </c>
      <c r="J10" s="2">
        <f>'Annual Height'!K10-'Annual Height'!J10</f>
        <v>-10.470000000000027</v>
      </c>
      <c r="K10" s="4">
        <f>'Annual Height'!L10-'Annual Height'!K10</f>
        <v>-17.38799999999992</v>
      </c>
    </row>
    <row r="11" spans="1:11" x14ac:dyDescent="0.25">
      <c r="A11" s="29" t="s">
        <v>28</v>
      </c>
      <c r="B11" s="23">
        <v>540478.84600000002</v>
      </c>
      <c r="C11" s="23">
        <v>6521242.3930000002</v>
      </c>
      <c r="D11" s="32">
        <v>62.137</v>
      </c>
      <c r="E11" s="2">
        <f>'Annual Height'!F11-'Annual Height'!E11</f>
        <v>-6.9610000000000127</v>
      </c>
      <c r="F11" s="2">
        <f>'Annual Height'!G11-'Annual Height'!F11</f>
        <v>-2.9069999999999254</v>
      </c>
      <c r="G11" s="2">
        <f>'Annual Height'!H11-'Annual Height'!G11</f>
        <v>-4.3479999999999563</v>
      </c>
      <c r="H11" s="2">
        <f>'Annual Height'!I11-'Annual Height'!H11</f>
        <v>-1.7880000000000109</v>
      </c>
      <c r="I11" s="2">
        <f>'Annual Height'!J11-'Annual Height'!I11</f>
        <v>-1.7250000000001364</v>
      </c>
      <c r="J11" s="2">
        <f>'Annual Height'!K11-'Annual Height'!J11</f>
        <v>-10.493999999999915</v>
      </c>
      <c r="K11" s="4">
        <f>'Annual Height'!L11-'Annual Height'!K11</f>
        <v>-19.125</v>
      </c>
    </row>
    <row r="12" spans="1:11" x14ac:dyDescent="0.25">
      <c r="A12" s="29" t="s">
        <v>29</v>
      </c>
      <c r="B12" s="23">
        <v>540471.58100000001</v>
      </c>
      <c r="C12" s="23">
        <v>6521242.5319999997</v>
      </c>
      <c r="D12" s="32">
        <v>69.406000000000006</v>
      </c>
      <c r="E12" s="2">
        <f>'Annual Height'!F12-'Annual Height'!E12</f>
        <v>-6.4570000000001073</v>
      </c>
      <c r="F12" s="2">
        <f>'Annual Height'!G12-'Annual Height'!F12</f>
        <v>-3.1139999999998054</v>
      </c>
      <c r="G12" s="2">
        <f>'Annual Height'!H12-'Annual Height'!G12</f>
        <v>-5.0380000000000109</v>
      </c>
      <c r="H12" s="2">
        <f>'Annual Height'!I12-'Annual Height'!H12</f>
        <v>-1.8960000000001855</v>
      </c>
      <c r="I12" s="2">
        <f>'Annual Height'!J12-'Annual Height'!I12</f>
        <v>-1.1440000000000055</v>
      </c>
      <c r="J12" s="2">
        <f>'Annual Height'!K12-'Annual Height'!J12</f>
        <v>-10.139999999999873</v>
      </c>
      <c r="K12" s="4">
        <f>'Annual Height'!L12-'Annual Height'!K12</f>
        <v>-21.085000000000036</v>
      </c>
    </row>
    <row r="13" spans="1:11" x14ac:dyDescent="0.25">
      <c r="A13" s="29" t="s">
        <v>30</v>
      </c>
      <c r="B13" s="23">
        <v>540464.58100000001</v>
      </c>
      <c r="C13" s="23">
        <v>6521242.6699999999</v>
      </c>
      <c r="D13" s="32">
        <v>76.41</v>
      </c>
      <c r="E13" s="2">
        <f>'Annual Height'!F13-'Annual Height'!E13</f>
        <v>-6.1369999999999436</v>
      </c>
      <c r="F13" s="2">
        <f>'Annual Height'!G13-'Annual Height'!F13</f>
        <v>-3.2989999999999782</v>
      </c>
      <c r="G13" s="2">
        <f>'Annual Height'!H13-'Annual Height'!G13</f>
        <v>-5.56899999999996</v>
      </c>
      <c r="H13" s="2">
        <f>'Annual Height'!I13-'Annual Height'!H13</f>
        <v>-2.1839999999999691</v>
      </c>
      <c r="I13" s="2">
        <f>'Annual Height'!J13-'Annual Height'!I13</f>
        <v>-0.1330000000000382</v>
      </c>
      <c r="J13" s="2">
        <f>'Annual Height'!K13-'Annual Height'!J13</f>
        <v>-9.8510000000001128</v>
      </c>
      <c r="K13" s="4">
        <f>'Annual Height'!L13-'Annual Height'!K13</f>
        <v>-22.90099999999984</v>
      </c>
    </row>
    <row r="14" spans="1:11" x14ac:dyDescent="0.25">
      <c r="A14" s="29" t="s">
        <v>31</v>
      </c>
      <c r="B14" s="23">
        <v>540457.96100000001</v>
      </c>
      <c r="C14" s="23">
        <v>6521241.7960000001</v>
      </c>
      <c r="D14" s="32">
        <v>83.09</v>
      </c>
      <c r="E14" s="2">
        <f>'Annual Height'!F14-'Annual Height'!E14</f>
        <v>-5.5960000000000036</v>
      </c>
      <c r="F14" s="2">
        <f>'Annual Height'!G14-'Annual Height'!F14</f>
        <v>-3.4009999999998399</v>
      </c>
      <c r="G14" s="2">
        <f>'Annual Height'!H14-'Annual Height'!G14</f>
        <v>-5.9290000000000873</v>
      </c>
      <c r="H14" s="2">
        <f>'Annual Height'!I14-'Annual Height'!H14</f>
        <v>-2.6040000000000418</v>
      </c>
      <c r="I14" s="2">
        <f>'Annual Height'!J14-'Annual Height'!I14</f>
        <v>8.1000000000130967E-2</v>
      </c>
      <c r="J14" s="2">
        <f>'Annual Height'!K14-'Annual Height'!J14</f>
        <v>-9.1300000000001091</v>
      </c>
      <c r="K14" s="4">
        <f>'Annual Height'!L14-'Annual Height'!K14</f>
        <v>-24.445999999999913</v>
      </c>
    </row>
    <row r="15" spans="1:11" x14ac:dyDescent="0.25">
      <c r="A15" s="29" t="s">
        <v>32</v>
      </c>
      <c r="B15" s="23">
        <v>540451.40300000005</v>
      </c>
      <c r="C15" s="23">
        <v>6521241.1059999997</v>
      </c>
      <c r="D15" s="32">
        <v>89.685000000000002</v>
      </c>
      <c r="E15" s="2">
        <f>'Annual Height'!F15-'Annual Height'!E15</f>
        <v>-5.2119999999999891</v>
      </c>
      <c r="F15" s="2">
        <f>'Annual Height'!G15-'Annual Height'!F15</f>
        <v>-3.8780000000001564</v>
      </c>
      <c r="G15" s="2">
        <f>'Annual Height'!H15-'Annual Height'!G15</f>
        <v>-6.6829999999999927</v>
      </c>
      <c r="H15" s="2">
        <f>'Annual Height'!I15-'Annual Height'!H15</f>
        <v>-2.4849999999999</v>
      </c>
      <c r="I15" s="2">
        <f>'Annual Height'!J15-'Annual Height'!I15</f>
        <v>0.17899999999985994</v>
      </c>
      <c r="J15" s="2">
        <f>'Annual Height'!K15-'Annual Height'!J15</f>
        <v>-8.1589999999998781</v>
      </c>
      <c r="K15" s="4">
        <f>'Annual Height'!L15-'Annual Height'!K15</f>
        <v>-25.198000000000093</v>
      </c>
    </row>
    <row r="16" spans="1:11" x14ac:dyDescent="0.25">
      <c r="A16" s="29" t="s">
        <v>33</v>
      </c>
      <c r="B16" s="23">
        <v>540444.12300000002</v>
      </c>
      <c r="C16" s="23">
        <v>6521240.5369999995</v>
      </c>
      <c r="D16" s="32">
        <v>96.99</v>
      </c>
      <c r="E16" s="2">
        <f>'Annual Height'!F16-'Annual Height'!E16</f>
        <v>-4.9139999999999873</v>
      </c>
      <c r="F16" s="2">
        <f>'Annual Height'!G16-'Annual Height'!F16</f>
        <v>-4.5480000000000018</v>
      </c>
      <c r="G16" s="2">
        <f>'Annual Height'!H16-'Annual Height'!G16</f>
        <v>-6.7850000000000819</v>
      </c>
      <c r="H16" s="2">
        <f>'Annual Height'!I16-'Annual Height'!H16</f>
        <v>-3.1959999999999127</v>
      </c>
      <c r="I16" s="2">
        <f>'Annual Height'!J16-'Annual Height'!I16</f>
        <v>0.36999999999989086</v>
      </c>
      <c r="J16" s="2">
        <f>'Annual Height'!K16-'Annual Height'!J16</f>
        <v>-6.7860000000000582</v>
      </c>
      <c r="K16" s="4">
        <f>'Annual Height'!L16-'Annual Height'!K16</f>
        <v>-25.468999999999824</v>
      </c>
    </row>
    <row r="17" spans="1:14" x14ac:dyDescent="0.25">
      <c r="A17" s="29" t="s">
        <v>34</v>
      </c>
      <c r="B17" s="23">
        <v>540436.50399999996</v>
      </c>
      <c r="C17" s="23">
        <v>6521240.2010000004</v>
      </c>
      <c r="D17" s="32">
        <v>104.623</v>
      </c>
      <c r="E17" s="2">
        <f>'Annual Height'!F17-'Annual Height'!E17</f>
        <v>-4.1210000000000946</v>
      </c>
      <c r="F17" s="2">
        <f>'Annual Height'!G17-'Annual Height'!F17</f>
        <v>-5.5939999999998236</v>
      </c>
      <c r="G17" s="2">
        <f>'Annual Height'!H17-'Annual Height'!G17</f>
        <v>-7.3930000000000291</v>
      </c>
      <c r="H17" s="2">
        <f>'Annual Height'!I17-'Annual Height'!H17</f>
        <v>-3.2400000000000091</v>
      </c>
      <c r="I17" s="2">
        <f>'Annual Height'!J17-'Annual Height'!I17</f>
        <v>0.63799999999991996</v>
      </c>
      <c r="J17" s="2">
        <f>'Annual Height'!K17-'Annual Height'!J17</f>
        <v>-5.5889999999999418</v>
      </c>
      <c r="K17" s="4">
        <f>'Annual Height'!L17-'Annual Height'!K17</f>
        <v>-23.158000000000129</v>
      </c>
      <c r="N17" s="4"/>
    </row>
    <row r="18" spans="1:14" x14ac:dyDescent="0.25">
      <c r="A18" s="29" t="s">
        <v>35</v>
      </c>
      <c r="B18" s="23">
        <v>540428.82799999998</v>
      </c>
      <c r="C18" s="23">
        <v>6521239.9299999997</v>
      </c>
      <c r="D18" s="32">
        <v>112.306</v>
      </c>
      <c r="E18" s="2">
        <f>'Annual Height'!F18-'Annual Height'!E18</f>
        <v>-4.2850000000000819</v>
      </c>
      <c r="F18" s="2">
        <f>'Annual Height'!G18-'Annual Height'!F18</f>
        <v>-6.3460000000000036</v>
      </c>
      <c r="G18" s="2">
        <f>'Annual Height'!H18-'Annual Height'!G18</f>
        <v>-6.8319999999998799</v>
      </c>
      <c r="J18" s="2">
        <f>'Annual Height'!K18-'Annual Height'!J18</f>
        <v>-4.5029999999999291</v>
      </c>
      <c r="K18" s="4">
        <f>'Annual Height'!L18-'Annual Height'!K18</f>
        <v>-20.538000000000011</v>
      </c>
    </row>
    <row r="19" spans="1:14" x14ac:dyDescent="0.25">
      <c r="A19" s="29" t="s">
        <v>36</v>
      </c>
      <c r="B19" s="23">
        <v>540421.62100000004</v>
      </c>
      <c r="C19" s="23">
        <v>6521240.0020000003</v>
      </c>
      <c r="D19" s="32">
        <v>119.515</v>
      </c>
      <c r="E19" s="2">
        <f>'Annual Height'!F19-'Annual Height'!E19</f>
        <v>-4.6340000000000146</v>
      </c>
      <c r="F19" s="2">
        <f>'Annual Height'!G19-'Annual Height'!F19</f>
        <v>-6.7560000000000855</v>
      </c>
      <c r="G19" s="2">
        <f>'Annual Height'!H19-'Annual Height'!G19</f>
        <v>-5.7470000000000709</v>
      </c>
      <c r="J19" s="2">
        <f>'Annual Height'!K19-'Annual Height'!J19</f>
        <v>-4.3720000000000709</v>
      </c>
      <c r="K19" s="4">
        <f>'Annual Height'!L19-'Annual Height'!K19</f>
        <v>-17.883999999999787</v>
      </c>
    </row>
    <row r="20" spans="1:14" x14ac:dyDescent="0.25">
      <c r="A20" s="29" t="s">
        <v>37</v>
      </c>
      <c r="B20" s="23">
        <v>540414.103</v>
      </c>
      <c r="C20" s="23">
        <v>6521240.023</v>
      </c>
      <c r="D20" s="32">
        <v>127.035</v>
      </c>
      <c r="E20" s="2">
        <f>'Annual Height'!F20-'Annual Height'!E20</f>
        <v>-4.1369999999999436</v>
      </c>
      <c r="F20" s="2">
        <f>'Annual Height'!G20-'Annual Height'!F20</f>
        <v>-7.7490000000000236</v>
      </c>
      <c r="G20" s="2">
        <f>'Annual Height'!H20-'Annual Height'!G20</f>
        <v>-3.8260000000000218</v>
      </c>
      <c r="H20" s="2">
        <f>'Annual Height'!I20-'Annual Height'!H20</f>
        <v>-1.4539999999999509</v>
      </c>
      <c r="I20" s="2">
        <f>'Annual Height'!J20-'Annual Height'!I20</f>
        <v>-3.1820000000000164</v>
      </c>
      <c r="J20" s="2">
        <f>'Annual Height'!K20-'Annual Height'!J20</f>
        <v>-4.8600000000001273</v>
      </c>
      <c r="K20" s="4">
        <f>'Annual Height'!L20-'Annual Height'!K20</f>
        <v>-15.782999999999902</v>
      </c>
    </row>
    <row r="21" spans="1:14" x14ac:dyDescent="0.25">
      <c r="A21" s="29" t="s">
        <v>38</v>
      </c>
      <c r="B21" s="23">
        <v>540405.826</v>
      </c>
      <c r="C21" s="23">
        <v>6521239.6739999996</v>
      </c>
      <c r="D21" s="32">
        <v>135.32</v>
      </c>
      <c r="E21" s="2">
        <f>'Annual Height'!F21-'Annual Height'!E21</f>
        <v>-4.3600000000001273</v>
      </c>
      <c r="H21" s="2">
        <f>'Annual Height'!I21-'Annual Height'!H21</f>
        <v>2.196999999999889</v>
      </c>
      <c r="I21" s="2">
        <f>'Annual Height'!J21-'Annual Height'!I21</f>
        <v>-4.3519999999998618</v>
      </c>
      <c r="J21" s="2">
        <f>'Annual Height'!K21-'Annual Height'!J21</f>
        <v>-8.4010000000000673</v>
      </c>
      <c r="K21" s="4">
        <f>'Annual Height'!L21-'Annual Height'!K21</f>
        <v>-13.9849999999999</v>
      </c>
    </row>
    <row r="22" spans="1:14" x14ac:dyDescent="0.25">
      <c r="A22" s="29" t="s">
        <v>39</v>
      </c>
      <c r="B22" s="23">
        <v>540399.25699999998</v>
      </c>
      <c r="C22" s="23">
        <v>6521240.0539999995</v>
      </c>
      <c r="D22" s="32">
        <v>141.905</v>
      </c>
      <c r="E22" s="2">
        <f>'Annual Height'!F22-'Annual Height'!E22</f>
        <v>-4.7940000000000964</v>
      </c>
      <c r="H22" s="2">
        <f>'Annual Height'!I22-'Annual Height'!H22</f>
        <v>2.9239999999999782</v>
      </c>
      <c r="I22" s="2">
        <f>'Annual Height'!J22-'Annual Height'!I22</f>
        <v>-4.0909999999998945</v>
      </c>
      <c r="J22" s="2">
        <f>'Annual Height'!K22-'Annual Height'!J22</f>
        <v>-11.147999999999911</v>
      </c>
      <c r="K22" s="4">
        <f>'Annual Height'!L22-'Annual Height'!K22</f>
        <v>-12.729000000000042</v>
      </c>
    </row>
    <row r="23" spans="1:14" x14ac:dyDescent="0.25">
      <c r="A23" s="29" t="s">
        <v>40</v>
      </c>
      <c r="B23" s="23">
        <v>540393.43599999999</v>
      </c>
      <c r="C23" s="23">
        <v>6521239.0619999999</v>
      </c>
      <c r="D23" s="32">
        <v>147.81299999999999</v>
      </c>
      <c r="E23" s="2">
        <f>'Annual Height'!F23-'Annual Height'!E23</f>
        <v>-10.581000000000131</v>
      </c>
      <c r="H23" s="2">
        <f>'Annual Height'!I23-'Annual Height'!H23</f>
        <v>3.2639999999998963</v>
      </c>
      <c r="I23" s="2">
        <f>'Annual Height'!J23-'Annual Height'!I23</f>
        <v>-3.7869999999998072</v>
      </c>
      <c r="J23" s="2">
        <f>'Annual Height'!K23-'Annual Height'!J23</f>
        <v>-13.756000000000085</v>
      </c>
      <c r="K23" s="4">
        <f>'Annual Height'!L23-'Annual Height'!K23</f>
        <v>-11.299999999999955</v>
      </c>
    </row>
    <row r="24" spans="1:14" x14ac:dyDescent="0.25">
      <c r="A24" s="29" t="s">
        <v>41</v>
      </c>
      <c r="B24" s="23">
        <v>540386.55599999998</v>
      </c>
      <c r="C24" s="23">
        <v>6521238.7369999997</v>
      </c>
      <c r="D24" s="32">
        <v>154.69999999999999</v>
      </c>
      <c r="E24" s="2">
        <f>'Annual Height'!F24-'Annual Height'!E24</f>
        <v>-14.827999999999975</v>
      </c>
      <c r="H24" s="2">
        <f>'Annual Height'!I24-'Annual Height'!H24</f>
        <v>2.6769999999999072</v>
      </c>
      <c r="I24" s="2">
        <f>'Annual Height'!J24-'Annual Height'!I24</f>
        <v>-2.5819999999998799</v>
      </c>
      <c r="J24" s="2">
        <f>'Annual Height'!K24-'Annual Height'!J24</f>
        <v>-15.716000000000122</v>
      </c>
      <c r="K24" s="4">
        <f>'Annual Height'!L24-'Annual Height'!K24</f>
        <v>-10.4699999999998</v>
      </c>
    </row>
    <row r="25" spans="1:14" x14ac:dyDescent="0.25">
      <c r="A25" s="29" t="s">
        <v>42</v>
      </c>
      <c r="B25" s="23">
        <v>540378.72</v>
      </c>
      <c r="C25" s="23">
        <v>6521238.7810000004</v>
      </c>
      <c r="D25" s="32">
        <v>162.54400000000001</v>
      </c>
      <c r="E25" s="2">
        <f>'Annual Height'!F25-'Annual Height'!E25</f>
        <v>-14.163000000000011</v>
      </c>
      <c r="H25" s="2">
        <f>'Annual Height'!I25-'Annual Height'!H25</f>
        <v>1.1470000000001619</v>
      </c>
      <c r="I25" s="2">
        <f>'Annual Height'!J25-'Annual Height'!I25</f>
        <v>-2.1950000000001637</v>
      </c>
      <c r="J25" s="2">
        <f>'Annual Height'!K25-'Annual Height'!J25</f>
        <v>-14.663000000000011</v>
      </c>
      <c r="K25" s="4">
        <f>'Annual Height'!L25-'Annual Height'!K25</f>
        <v>-12.283999999999878</v>
      </c>
    </row>
    <row r="26" spans="1:14" x14ac:dyDescent="0.25">
      <c r="A26" s="29" t="s">
        <v>43</v>
      </c>
      <c r="B26" s="23">
        <v>540370.92099999997</v>
      </c>
      <c r="C26" s="23">
        <v>6521238.6090000002</v>
      </c>
      <c r="D26" s="32">
        <v>170.346</v>
      </c>
      <c r="E26" s="2">
        <f>'Annual Height'!F26-'Annual Height'!E26</f>
        <v>-12.435000000000173</v>
      </c>
      <c r="H26" s="2">
        <f>'Annual Height'!I26-'Annual Height'!H26</f>
        <v>-0.47000000000002728</v>
      </c>
      <c r="I26" s="2">
        <f>'Annual Height'!J26-'Annual Height'!I26</f>
        <v>-2.3799999999998818</v>
      </c>
      <c r="J26" s="2">
        <f>'Annual Height'!K26-'Annual Height'!J26</f>
        <v>-12.968000000000075</v>
      </c>
      <c r="K26" s="4">
        <f>'Annual Height'!L26-'Annual Height'!K26</f>
        <v>-14.79099999999994</v>
      </c>
    </row>
    <row r="27" spans="1:14" x14ac:dyDescent="0.25">
      <c r="A27" s="29" t="s">
        <v>44</v>
      </c>
      <c r="B27" s="23">
        <v>540362.9</v>
      </c>
      <c r="C27" s="23">
        <v>6521237.568</v>
      </c>
      <c r="D27" s="32">
        <v>178.435</v>
      </c>
      <c r="E27" s="2">
        <f>'Annual Height'!F27-'Annual Height'!E27</f>
        <v>-10.435999999999922</v>
      </c>
      <c r="F27" s="2">
        <f>'Annual Height'!G27-'Annual Height'!F27</f>
        <v>-2.7710000000001855</v>
      </c>
      <c r="G27" s="2">
        <f>'Annual Height'!H27-'Annual Height'!G27</f>
        <v>0.94800000000009277</v>
      </c>
      <c r="H27" s="2">
        <f>'Annual Height'!I27-'Annual Height'!H27</f>
        <v>-2.4149999999999636</v>
      </c>
      <c r="I27" s="2">
        <f>'Annual Height'!J27-'Annual Height'!I27</f>
        <v>-1.9650000000001455</v>
      </c>
      <c r="J27" s="2">
        <f>'Annual Height'!K27-'Annual Height'!J27</f>
        <v>-11.426999999999907</v>
      </c>
      <c r="K27" s="4">
        <f>'Annual Height'!L27-'Annual Height'!K27</f>
        <v>-16.298000000000002</v>
      </c>
    </row>
    <row r="28" spans="1:14" x14ac:dyDescent="0.25">
      <c r="A28" s="29" t="s">
        <v>45</v>
      </c>
      <c r="B28" s="23">
        <v>540354.75600000005</v>
      </c>
      <c r="C28" s="23">
        <v>6521236.2240000004</v>
      </c>
      <c r="D28" s="32">
        <v>186.69499999999999</v>
      </c>
      <c r="E28" s="2">
        <f>'Annual Height'!F28-'Annual Height'!E28</f>
        <v>-9.7429999999999382</v>
      </c>
      <c r="F28" s="2">
        <f>'Annual Height'!G28-'Annual Height'!F28</f>
        <v>-2.2050000000001546</v>
      </c>
      <c r="G28" s="2">
        <f>'Annual Height'!H28-'Annual Height'!G28</f>
        <v>-0.51399999999989632</v>
      </c>
      <c r="H28" s="2">
        <f>'Annual Height'!I28-'Annual Height'!H28</f>
        <v>-3.5589999999999691</v>
      </c>
      <c r="I28" s="2">
        <f>'Annual Height'!J28-'Annual Height'!I28</f>
        <v>-1.9120000000000346</v>
      </c>
      <c r="J28" s="2">
        <f>'Annual Height'!K28-'Annual Height'!J28</f>
        <v>-10.109000000000151</v>
      </c>
      <c r="K28" s="4">
        <f>'Annual Height'!L28-'Annual Height'!K28</f>
        <v>-18.136999999999944</v>
      </c>
    </row>
    <row r="29" spans="1:14" x14ac:dyDescent="0.25">
      <c r="A29" s="29" t="s">
        <v>46</v>
      </c>
      <c r="B29" s="23">
        <v>540346.95499999996</v>
      </c>
      <c r="C29" s="23">
        <v>6521235.1310000001</v>
      </c>
      <c r="D29" s="32">
        <v>194.57499999999999</v>
      </c>
      <c r="E29" s="2">
        <f>'Annual Height'!F29-'Annual Height'!E29</f>
        <v>-8.918999999999869</v>
      </c>
      <c r="F29" s="2">
        <f>'Annual Height'!G29-'Annual Height'!F29</f>
        <v>-2.0690000000001874</v>
      </c>
      <c r="G29" s="2">
        <f>'Annual Height'!H29-'Annual Height'!G29</f>
        <v>-1.5629999999998745</v>
      </c>
      <c r="H29" s="2">
        <f>'Annual Height'!I29-'Annual Height'!H29</f>
        <v>-4.2429999999999382</v>
      </c>
      <c r="I29" s="2">
        <f>'Annual Height'!J29-'Annual Height'!I29</f>
        <v>-1.6340000000000146</v>
      </c>
      <c r="J29" s="2">
        <f>'Annual Height'!K29-'Annual Height'!J29</f>
        <v>-9.4790000000000418</v>
      </c>
      <c r="K29" s="4">
        <f>'Annual Height'!L29-'Annual Height'!K29</f>
        <v>-19.441000000000031</v>
      </c>
    </row>
    <row r="30" spans="1:14" x14ac:dyDescent="0.25">
      <c r="A30" s="29" t="s">
        <v>47</v>
      </c>
      <c r="B30" s="23">
        <v>540339.73800000001</v>
      </c>
      <c r="C30" s="23">
        <v>6521233.4019999998</v>
      </c>
      <c r="D30" s="32">
        <v>201.999</v>
      </c>
      <c r="E30" s="2">
        <f>'Annual Height'!F30-'Annual Height'!E30</f>
        <v>-8.3809999999998581</v>
      </c>
      <c r="F30" s="2">
        <f>'Annual Height'!G30-'Annual Height'!F30</f>
        <v>-2.1169999999999618</v>
      </c>
      <c r="G30" s="2">
        <f>'Annual Height'!H30-'Annual Height'!G30</f>
        <v>-2.1730000000000018</v>
      </c>
      <c r="H30" s="2">
        <f>'Annual Height'!I30-'Annual Height'!H30</f>
        <v>-5.0520000000001346</v>
      </c>
      <c r="I30" s="2">
        <f>'Annual Height'!J30-'Annual Height'!I30</f>
        <v>-1.3399999999999181</v>
      </c>
      <c r="J30" s="2">
        <f>'Annual Height'!K30-'Annual Height'!J30</f>
        <v>-8.9470000000001164</v>
      </c>
      <c r="K30" s="4">
        <f>'Annual Height'!L30-'Annual Height'!K30</f>
        <v>-20.518000000000029</v>
      </c>
    </row>
    <row r="31" spans="1:14" x14ac:dyDescent="0.25">
      <c r="A31" s="29" t="s">
        <v>48</v>
      </c>
      <c r="B31" s="23">
        <v>540331.44299999997</v>
      </c>
      <c r="C31" s="23">
        <v>6521232.0590000004</v>
      </c>
      <c r="D31" s="32">
        <v>210.40299999999999</v>
      </c>
      <c r="E31" s="2">
        <f>'Annual Height'!F31-'Annual Height'!E31</f>
        <v>-7.3920000000000528</v>
      </c>
      <c r="F31" s="2">
        <f>'Annual Height'!G31-'Annual Height'!F31</f>
        <v>-2.5809999999999036</v>
      </c>
      <c r="G31" s="2">
        <f>'Annual Height'!H31-'Annual Height'!G31</f>
        <v>-2.8569999999999709</v>
      </c>
      <c r="H31" s="2">
        <f>'Annual Height'!I31-'Annual Height'!H31</f>
        <v>-5.3790000000001328</v>
      </c>
      <c r="I31" s="2">
        <f>'Annual Height'!J31-'Annual Height'!I31</f>
        <v>-1.6630000000000109</v>
      </c>
      <c r="J31" s="2">
        <f>'Annual Height'!K31-'Annual Height'!J31</f>
        <v>-8.4569999999998799</v>
      </c>
      <c r="K31" s="4">
        <f>'Annual Height'!L31-'Annual Height'!K31</f>
        <v>-21.673999999999978</v>
      </c>
    </row>
    <row r="32" spans="1:14" x14ac:dyDescent="0.25">
      <c r="A32" s="29" t="s">
        <v>49</v>
      </c>
      <c r="B32" s="23">
        <v>540323.50699999998</v>
      </c>
      <c r="C32" s="23">
        <v>6521231.1550000003</v>
      </c>
      <c r="D32" s="32">
        <v>218.398</v>
      </c>
      <c r="E32" s="2">
        <f>'Annual Height'!F32-'Annual Height'!E32</f>
        <v>-7.5760000000000218</v>
      </c>
      <c r="F32" s="2">
        <f>'Annual Height'!G32-'Annual Height'!F32</f>
        <v>-2.1820000000000164</v>
      </c>
      <c r="G32" s="2">
        <f>'Annual Height'!H32-'Annual Height'!G32</f>
        <v>-3.4510000000000218</v>
      </c>
      <c r="H32" s="2">
        <f>'Annual Height'!I32-'Annual Height'!H32</f>
        <v>-5.9079999999999018</v>
      </c>
      <c r="I32" s="2">
        <f>'Annual Height'!J32-'Annual Height'!I32</f>
        <v>-1.4420000000000073</v>
      </c>
      <c r="J32" s="2">
        <f>'Annual Height'!K32-'Annual Height'!J32</f>
        <v>-7.8779999999999291</v>
      </c>
      <c r="K32" s="4">
        <f>'Annual Height'!L32-'Annual Height'!K32</f>
        <v>-22.116000000000213</v>
      </c>
    </row>
    <row r="33" spans="1:11" x14ac:dyDescent="0.25">
      <c r="A33" s="29" t="s">
        <v>50</v>
      </c>
      <c r="B33" s="23">
        <v>540314.71699999995</v>
      </c>
      <c r="C33" s="23">
        <v>6521229.6560000004</v>
      </c>
      <c r="D33" s="32">
        <v>227.31800000000001</v>
      </c>
      <c r="E33" s="2">
        <f>'Annual Height'!F33-'Annual Height'!E33</f>
        <v>-6.0449999999998454</v>
      </c>
      <c r="F33" s="2">
        <f>'Annual Height'!G33-'Annual Height'!F33</f>
        <v>-2.6390000000001237</v>
      </c>
      <c r="G33" s="2">
        <f>'Annual Height'!H33-'Annual Height'!G33</f>
        <v>-4.4919999999999618</v>
      </c>
      <c r="H33" s="2">
        <f>'Annual Height'!I33-'Annual Height'!H33</f>
        <v>-5.8959999999999582</v>
      </c>
      <c r="I33" s="2">
        <f>'Annual Height'!J33-'Annual Height'!I33</f>
        <v>-2.0060000000000855</v>
      </c>
      <c r="J33" s="2">
        <f>'Annual Height'!K33-'Annual Height'!J33</f>
        <v>-7.2229999999999563</v>
      </c>
      <c r="K33" s="4">
        <f>'Annual Height'!L33-'Annual Height'!K33</f>
        <v>-21.547000000000025</v>
      </c>
    </row>
    <row r="34" spans="1:11" x14ac:dyDescent="0.25">
      <c r="A34" s="29" t="s">
        <v>51</v>
      </c>
      <c r="B34" s="23">
        <v>540307.522</v>
      </c>
      <c r="C34" s="23">
        <v>6521228.0990000004</v>
      </c>
      <c r="D34" s="32">
        <v>234.68199999999999</v>
      </c>
      <c r="E34" s="2">
        <f>'Annual Height'!F34-'Annual Height'!E34</f>
        <v>-5.2660000000000764</v>
      </c>
      <c r="F34" s="2">
        <f>'Annual Height'!G34-'Annual Height'!F34</f>
        <v>-2.7980000000000018</v>
      </c>
      <c r="G34" s="2">
        <f>'Annual Height'!H34-'Annual Height'!G34</f>
        <v>-5.4119999999998072</v>
      </c>
      <c r="H34" s="2">
        <f>'Annual Height'!I34-'Annual Height'!H34</f>
        <v>-5.1259999999999764</v>
      </c>
      <c r="I34" s="2">
        <f>'Annual Height'!J34-'Annual Height'!I34</f>
        <v>-2.5250000000000909</v>
      </c>
      <c r="J34" s="2">
        <f>'Annual Height'!K34-'Annual Height'!J34</f>
        <v>-7.2960000000000491</v>
      </c>
      <c r="K34" s="4">
        <f>'Annual Height'!L34-'Annual Height'!K34</f>
        <v>-20.440000000000055</v>
      </c>
    </row>
    <row r="35" spans="1:11" x14ac:dyDescent="0.25">
      <c r="A35" s="29" t="s">
        <v>52</v>
      </c>
      <c r="B35" s="23">
        <v>540301.04200000002</v>
      </c>
      <c r="C35" s="23">
        <v>6521227.0760000004</v>
      </c>
      <c r="D35" s="32">
        <v>241.244</v>
      </c>
      <c r="E35" s="2">
        <f>'Annual Height'!F35-'Annual Height'!E35</f>
        <v>-4.8179999999999836</v>
      </c>
      <c r="F35" s="2">
        <f>'Annual Height'!G35-'Annual Height'!F35</f>
        <v>-2.5670000000000073</v>
      </c>
      <c r="G35" s="2">
        <f>'Annual Height'!H35-'Annual Height'!G35</f>
        <v>-6.5</v>
      </c>
      <c r="H35" s="2">
        <f>'Annual Height'!I35-'Annual Height'!H35</f>
        <v>-4.90300000000002</v>
      </c>
      <c r="I35" s="2">
        <f>'Annual Height'!J35-'Annual Height'!I35</f>
        <v>-3.3499999999999091</v>
      </c>
      <c r="J35" s="2">
        <f>'Annual Height'!K35-'Annual Height'!J35</f>
        <v>-6.4790000000000418</v>
      </c>
      <c r="K35" s="4">
        <f>'Annual Height'!L35-'Annual Height'!K35</f>
        <v>-17.961000000000013</v>
      </c>
    </row>
    <row r="36" spans="1:11" x14ac:dyDescent="0.25">
      <c r="A36" s="29" t="s">
        <v>53</v>
      </c>
      <c r="B36" s="23">
        <v>540297.39899999998</v>
      </c>
      <c r="C36" s="23">
        <v>6521226.4890000001</v>
      </c>
      <c r="D36" s="32">
        <v>244.935</v>
      </c>
      <c r="E36" s="2">
        <f>'Annual Height'!F36-'Annual Height'!E36</f>
        <v>-3.8640000000000327</v>
      </c>
      <c r="F36" s="2">
        <f>'Annual Height'!G36-'Annual Height'!F36</f>
        <v>-3.1809999999998126</v>
      </c>
      <c r="G36" s="2">
        <f>'Annual Height'!H36-'Annual Height'!G36</f>
        <v>-6.7600000000002183</v>
      </c>
      <c r="K36" s="4">
        <f>'Annual Height'!L36-'Annual Height'!K36</f>
        <v>-15.867999999999938</v>
      </c>
    </row>
    <row r="37" spans="1:11" x14ac:dyDescent="0.25">
      <c r="A37" s="29" t="s">
        <v>54</v>
      </c>
      <c r="B37" s="23">
        <v>540278.81999999995</v>
      </c>
      <c r="C37" s="23">
        <v>6521224.1040000003</v>
      </c>
      <c r="D37" s="32">
        <v>263.67099999999999</v>
      </c>
      <c r="E37" s="2">
        <f>'Annual Height'!F37-'Annual Height'!E37</f>
        <v>3.4929999999999382</v>
      </c>
      <c r="F37" s="2">
        <f>'Annual Height'!G37-'Annual Height'!F37</f>
        <v>-2.1879999999998745</v>
      </c>
      <c r="G37" s="2">
        <f>'Annual Height'!H37-'Annual Height'!G37</f>
        <v>-7.6500000000000909</v>
      </c>
      <c r="H37" s="2">
        <f>'Annual Height'!I37-'Annual Height'!H37</f>
        <v>-1.7290000000000418</v>
      </c>
      <c r="I37" s="2">
        <f>'Annual Height'!J37-'Annual Height'!I37</f>
        <v>2.6470000000001619</v>
      </c>
    </row>
    <row r="38" spans="1:11" x14ac:dyDescent="0.25">
      <c r="A38" s="29" t="s">
        <v>55</v>
      </c>
      <c r="B38" s="23">
        <v>540268.902</v>
      </c>
      <c r="C38" s="23">
        <v>6521221.0980000002</v>
      </c>
      <c r="D38" s="32">
        <v>274.04300000000001</v>
      </c>
      <c r="E38" s="2">
        <f>'Annual Height'!F38-'Annual Height'!E38</f>
        <v>-8.6179999999999382</v>
      </c>
      <c r="F38" s="2">
        <f>'Annual Height'!G38-'Annual Height'!F38</f>
        <v>-0.58799999999996544</v>
      </c>
      <c r="I38" s="2">
        <f>'Annual Height'!J38-'Annual Height'!I38</f>
        <v>3.5070000000000618</v>
      </c>
    </row>
    <row r="39" spans="1:11" x14ac:dyDescent="0.25">
      <c r="A39" s="29" t="s">
        <v>56</v>
      </c>
      <c r="B39" s="23">
        <v>540264.28399999999</v>
      </c>
      <c r="C39" s="23">
        <v>6521219.3150000004</v>
      </c>
      <c r="D39" s="32">
        <v>278.99299999999999</v>
      </c>
      <c r="E39" s="2">
        <f>'Annual Height'!F39-'Annual Height'!E39</f>
        <v>-10.653999999999996</v>
      </c>
      <c r="F39" s="2">
        <f>'Annual Height'!G39-'Annual Height'!F39</f>
        <v>-1.859000000000151</v>
      </c>
      <c r="I39" s="2">
        <f>'Annual Height'!J39-'Annual Height'!I39</f>
        <v>3.5340000000001055</v>
      </c>
      <c r="J39" s="2">
        <f>'Annual Height'!K39-'Annual Height'!J39</f>
        <v>-17.373000000000047</v>
      </c>
      <c r="K39" s="4">
        <f>'Annual Height'!L39-'Annual Height'!K39</f>
        <v>-7.6140000000000327</v>
      </c>
    </row>
    <row r="40" spans="1:11" x14ac:dyDescent="0.25">
      <c r="A40" s="29" t="s">
        <v>57</v>
      </c>
      <c r="B40" s="23">
        <v>540258.63399999996</v>
      </c>
      <c r="C40" s="23">
        <v>6521217.3990000002</v>
      </c>
      <c r="D40" s="32">
        <v>284.96300000000002</v>
      </c>
      <c r="E40" s="2">
        <f>'Annual Height'!F40-'Annual Height'!E40</f>
        <v>-12.392000000000053</v>
      </c>
      <c r="F40" s="2">
        <f>'Annual Height'!G40-'Annual Height'!F40</f>
        <v>-4.2210000000000036</v>
      </c>
      <c r="G40" s="2">
        <f>'Annual Height'!H40-'Annual Height'!G40</f>
        <v>-0.31299999999987449</v>
      </c>
      <c r="H40" s="2">
        <f>'Annual Height'!I40-'Annual Height'!H40</f>
        <v>1.6150000000000091</v>
      </c>
      <c r="I40" s="2">
        <f>'Annual Height'!J40-'Annual Height'!I40</f>
        <v>2.4849999999999</v>
      </c>
      <c r="J40" s="2">
        <f>'Annual Height'!K40-'Annual Height'!J40</f>
        <v>-17.028999999999996</v>
      </c>
      <c r="K40" s="4">
        <f>'Annual Height'!L40-'Annual Height'!K40</f>
        <v>-8.5360000000000582</v>
      </c>
    </row>
    <row r="41" spans="1:11" x14ac:dyDescent="0.25">
      <c r="A41" s="29" t="s">
        <v>58</v>
      </c>
      <c r="B41" s="23">
        <v>540252.87300000002</v>
      </c>
      <c r="C41" s="23">
        <v>6521215.5930000003</v>
      </c>
      <c r="D41" s="32">
        <v>291.00200000000001</v>
      </c>
      <c r="E41" s="2">
        <f>'Annual Height'!F41-'Annual Height'!E41</f>
        <v>-11.69399999999996</v>
      </c>
      <c r="F41" s="2">
        <f>'Annual Height'!G41-'Annual Height'!F41</f>
        <v>-6.7160000000001219</v>
      </c>
      <c r="G41" s="2">
        <f>'Annual Height'!H41-'Annual Height'!G41</f>
        <v>2.9120000000000346</v>
      </c>
      <c r="H41" s="2">
        <f>'Annual Height'!I41-'Annual Height'!H41</f>
        <v>-0.13400000000001455</v>
      </c>
      <c r="I41" s="2">
        <f>'Annual Height'!J41-'Annual Height'!I41</f>
        <v>2.52800000000002</v>
      </c>
      <c r="J41" s="2">
        <f>'Annual Height'!K41-'Annual Height'!J41</f>
        <v>-16.867999999999938</v>
      </c>
      <c r="K41" s="4">
        <f>'Annual Height'!L41-'Annual Height'!K41</f>
        <v>-9.9829999999999472</v>
      </c>
    </row>
    <row r="42" spans="1:11" x14ac:dyDescent="0.25">
      <c r="A42" s="29" t="s">
        <v>59</v>
      </c>
      <c r="B42" s="23">
        <v>540245.95299999998</v>
      </c>
      <c r="C42" s="23">
        <v>6521213.0590000004</v>
      </c>
      <c r="D42" s="32">
        <v>298.375</v>
      </c>
      <c r="E42" s="2">
        <f>'Annual Height'!F42-'Annual Height'!E42</f>
        <v>-11.041999999999916</v>
      </c>
      <c r="F42" s="2">
        <f>'Annual Height'!G42-'Annual Height'!F42</f>
        <v>-4.8140000000000782</v>
      </c>
      <c r="G42" s="2">
        <f>'Annual Height'!H42-'Annual Height'!G42</f>
        <v>-0.17399999999997817</v>
      </c>
      <c r="H42" s="2">
        <f>'Annual Height'!I42-'Annual Height'!H42</f>
        <v>-2.1999999999934516E-2</v>
      </c>
      <c r="I42" s="2">
        <f>'Annual Height'!J42-'Annual Height'!I42</f>
        <v>1.8559999999999945</v>
      </c>
      <c r="J42" s="2">
        <f>'Annual Height'!K42-'Annual Height'!J42</f>
        <v>-14.677999999999884</v>
      </c>
      <c r="K42" s="4">
        <f>'Annual Height'!L42-'Annual Height'!K42</f>
        <v>-12.554000000000087</v>
      </c>
    </row>
    <row r="43" spans="1:11" x14ac:dyDescent="0.25">
      <c r="A43" s="29" t="s">
        <v>60</v>
      </c>
      <c r="B43" s="23">
        <v>540238.14399999997</v>
      </c>
      <c r="C43" s="23">
        <v>6521210.5549999997</v>
      </c>
      <c r="D43" s="32">
        <v>306.57900000000001</v>
      </c>
      <c r="E43" s="2">
        <f>'Annual Height'!F43-'Annual Height'!E43</f>
        <v>-10.308999999999969</v>
      </c>
      <c r="F43" s="2">
        <f>'Annual Height'!G43-'Annual Height'!F43</f>
        <v>-4.6130000000000564</v>
      </c>
      <c r="G43" s="2">
        <f>'Annual Height'!H43-'Annual Height'!G43</f>
        <v>2.8000000000020009E-2</v>
      </c>
      <c r="H43" s="2">
        <f>'Annual Height'!I43-'Annual Height'!H43</f>
        <v>-1.5139999999998963</v>
      </c>
      <c r="I43" s="2">
        <f>'Annual Height'!J43-'Annual Height'!I43</f>
        <v>0.45199999999999818</v>
      </c>
      <c r="J43" s="2">
        <f>'Annual Height'!K43-'Annual Height'!J43</f>
        <v>-12.414999999999964</v>
      </c>
      <c r="K43" s="4">
        <f>'Annual Height'!L43-'Annual Height'!K43</f>
        <v>-14.613000000000056</v>
      </c>
    </row>
    <row r="44" spans="1:11" x14ac:dyDescent="0.25">
      <c r="A44" s="29" t="s">
        <v>61</v>
      </c>
      <c r="B44" s="23">
        <v>540230.52399999998</v>
      </c>
      <c r="C44" s="23">
        <v>6521207.5489999996</v>
      </c>
      <c r="D44" s="32">
        <v>314.77300000000002</v>
      </c>
      <c r="E44" s="2">
        <f>'Annual Height'!F44-'Annual Height'!E44</f>
        <v>-10.066000000000031</v>
      </c>
      <c r="F44" s="2">
        <f>'Annual Height'!G44-'Annual Height'!F44</f>
        <v>-4.8809999999998581</v>
      </c>
      <c r="G44" s="2">
        <f>'Annual Height'!H44-'Annual Height'!G44</f>
        <v>0.76899999999977808</v>
      </c>
      <c r="H44" s="2">
        <f>'Annual Height'!I44-'Annual Height'!H44</f>
        <v>-3.1639999999999873</v>
      </c>
      <c r="I44" s="2">
        <f>'Annual Height'!J44-'Annual Height'!I44</f>
        <v>0.63800000000014734</v>
      </c>
      <c r="J44" s="2">
        <f>'Annual Height'!K44-'Annual Height'!J44</f>
        <v>-11.316000000000031</v>
      </c>
      <c r="K44" s="4">
        <f>'Annual Height'!L44-'Annual Height'!K44</f>
        <v>-16.479000000000042</v>
      </c>
    </row>
    <row r="45" spans="1:11" x14ac:dyDescent="0.25">
      <c r="A45" s="29" t="s">
        <v>62</v>
      </c>
      <c r="B45" s="23">
        <v>540222.73600000003</v>
      </c>
      <c r="C45" s="23">
        <v>6521204.148</v>
      </c>
      <c r="D45" s="32">
        <v>323.27300000000002</v>
      </c>
      <c r="E45" s="2">
        <f>'Annual Height'!F45-'Annual Height'!E45</f>
        <v>-8.7690000000000055</v>
      </c>
      <c r="F45" s="2">
        <f>'Annual Height'!G45-'Annual Height'!F45</f>
        <v>-4.8140000000000782</v>
      </c>
      <c r="G45" s="2">
        <f>'Annual Height'!H45-'Annual Height'!G45</f>
        <v>7.6000000000021828E-2</v>
      </c>
      <c r="H45" s="2">
        <f>'Annual Height'!I45-'Annual Height'!H45</f>
        <v>-4.5260000000000673</v>
      </c>
      <c r="I45" s="2">
        <f>'Annual Height'!J45-'Annual Height'!I45</f>
        <v>0.87900000000013279</v>
      </c>
      <c r="J45" s="2">
        <f>'Annual Height'!K45-'Annual Height'!J45</f>
        <v>-10.05600000000004</v>
      </c>
      <c r="K45" s="4">
        <f>'Annual Height'!L45-'Annual Height'!K45</f>
        <v>-18.471000000000004</v>
      </c>
    </row>
    <row r="46" spans="1:11" x14ac:dyDescent="0.25">
      <c r="A46" s="29" t="s">
        <v>63</v>
      </c>
      <c r="B46" s="23">
        <v>540215.13300000003</v>
      </c>
      <c r="C46" s="23">
        <v>6521201.1979999999</v>
      </c>
      <c r="D46" s="32">
        <v>331.43400000000003</v>
      </c>
      <c r="E46" s="2">
        <f>'Annual Height'!F46-'Annual Height'!E46</f>
        <v>-7.5260000000000673</v>
      </c>
      <c r="F46" s="2">
        <f>'Annual Height'!G46-'Annual Height'!F46</f>
        <v>-5.3209999999999127</v>
      </c>
      <c r="G46" s="2">
        <f>'Annual Height'!H46-'Annual Height'!G46</f>
        <v>-0.10400000000004184</v>
      </c>
      <c r="H46" s="2">
        <f>'Annual Height'!I46-'Annual Height'!H46</f>
        <v>-3.2729999999999109</v>
      </c>
      <c r="I46" s="2">
        <f>'Annual Height'!J46-'Annual Height'!I46</f>
        <v>-1.8730000000000473</v>
      </c>
      <c r="J46" s="2">
        <f>'Annual Height'!K46-'Annual Height'!J46</f>
        <v>-9.1610000000000582</v>
      </c>
      <c r="K46" s="4">
        <f>'Annual Height'!L46-'Annual Height'!K46</f>
        <v>-19.961999999999989</v>
      </c>
    </row>
    <row r="47" spans="1:11" x14ac:dyDescent="0.25">
      <c r="A47" s="29" t="s">
        <v>64</v>
      </c>
      <c r="B47" s="23">
        <v>540207.78099999996</v>
      </c>
      <c r="C47" s="23">
        <v>6521200.2000000002</v>
      </c>
      <c r="D47" s="32">
        <v>338.85300000000001</v>
      </c>
      <c r="E47" s="2">
        <f>'Annual Height'!F47-'Annual Height'!E47</f>
        <v>-6.5249999999998636</v>
      </c>
      <c r="F47" s="2">
        <f>'Annual Height'!G47-'Annual Height'!F47</f>
        <v>-4.9450000000001637</v>
      </c>
      <c r="G47" s="2">
        <f>'Annual Height'!H47-'Annual Height'!G47</f>
        <v>-0.88499999999999091</v>
      </c>
      <c r="H47" s="2">
        <f>'Annual Height'!I47-'Annual Height'!H47</f>
        <v>-2.9619999999999891</v>
      </c>
      <c r="I47" s="2">
        <f>'Annual Height'!J47-'Annual Height'!I47</f>
        <v>-2.8820000000000618</v>
      </c>
      <c r="J47" s="2">
        <f>'Annual Height'!K47-'Annual Height'!J47</f>
        <v>-8.7769999999998163</v>
      </c>
      <c r="K47" s="4">
        <f>'Annual Height'!L47-'Annual Height'!K47</f>
        <v>-20.7650000000001</v>
      </c>
    </row>
    <row r="48" spans="1:11" x14ac:dyDescent="0.25">
      <c r="A48" s="29" t="s">
        <v>65</v>
      </c>
      <c r="B48" s="23">
        <v>540199.97199999995</v>
      </c>
      <c r="C48" s="23">
        <v>6521199.3779999996</v>
      </c>
      <c r="D48" s="32">
        <v>346.70800000000003</v>
      </c>
      <c r="E48" s="2">
        <f>'Annual Height'!F48-'Annual Height'!E48</f>
        <v>-5.3959999999999582</v>
      </c>
      <c r="F48" s="2">
        <f>'Annual Height'!G48-'Annual Height'!F48</f>
        <v>-5.1620000000000346</v>
      </c>
      <c r="G48" s="2">
        <f>'Annual Height'!H48-'Annual Height'!G48</f>
        <v>-0.98599999999987631</v>
      </c>
      <c r="H48" s="2">
        <f>'Annual Height'!I48-'Annual Height'!H48</f>
        <v>-3.3830000000000382</v>
      </c>
      <c r="I48" s="2">
        <f>'Annual Height'!J48-'Annual Height'!I48</f>
        <v>-3.6279999999999291</v>
      </c>
      <c r="J48" s="2">
        <f>'Annual Height'!K48-'Annual Height'!J48</f>
        <v>-8.4039999999999964</v>
      </c>
      <c r="K48" s="4">
        <f>'Annual Height'!L48-'Annual Height'!K48</f>
        <v>-21.244000000000142</v>
      </c>
    </row>
    <row r="49" spans="1:11" x14ac:dyDescent="0.25">
      <c r="A49" s="29" t="s">
        <v>66</v>
      </c>
      <c r="B49" s="23">
        <v>540191.85100000002</v>
      </c>
      <c r="C49" s="23">
        <v>6521198.4960000003</v>
      </c>
      <c r="D49" s="32">
        <v>354.87900000000002</v>
      </c>
      <c r="E49" s="2">
        <f>'Annual Height'!F49-'Annual Height'!E49</f>
        <v>-4.6359999999999673</v>
      </c>
      <c r="F49" s="2">
        <f>'Annual Height'!G49-'Annual Height'!F49</f>
        <v>-4.61200000000008</v>
      </c>
      <c r="G49" s="2">
        <f>'Annual Height'!H49-'Annual Height'!G49</f>
        <v>-1.91599999999994</v>
      </c>
      <c r="J49" s="2">
        <f>'Annual Height'!K49-'Annual Height'!J49</f>
        <v>-7.1910000000000309</v>
      </c>
      <c r="K49" s="4">
        <f>'Annual Height'!L49-'Annual Height'!K49</f>
        <v>-22.509000000000015</v>
      </c>
    </row>
    <row r="50" spans="1:11" x14ac:dyDescent="0.25">
      <c r="A50" s="29" t="s">
        <v>67</v>
      </c>
      <c r="B50" s="23">
        <v>540184.53200000001</v>
      </c>
      <c r="C50" s="23">
        <v>6521197.0789999999</v>
      </c>
      <c r="D50" s="32">
        <v>362.34100000000001</v>
      </c>
      <c r="E50" s="2">
        <f>'Annual Height'!F50-'Annual Height'!E50</f>
        <v>-3.0869999999999891</v>
      </c>
      <c r="F50" s="2">
        <f>'Annual Height'!G50-'Annual Height'!F50</f>
        <v>-5.4149999999999636</v>
      </c>
      <c r="G50" s="2">
        <f>'Annual Height'!H50-'Annual Height'!G50</f>
        <v>-2.2809999999999491</v>
      </c>
      <c r="J50" s="2">
        <f>'Annual Height'!K50-'Annual Height'!J50</f>
        <v>-6.6949999999999363</v>
      </c>
      <c r="K50" s="4">
        <f>'Annual Height'!L50-'Annual Height'!K50</f>
        <v>-21.299999999999955</v>
      </c>
    </row>
    <row r="51" spans="1:11" x14ac:dyDescent="0.25">
      <c r="A51" s="29" t="s">
        <v>68</v>
      </c>
      <c r="B51" s="23">
        <v>540178.29599999997</v>
      </c>
      <c r="C51" s="23">
        <v>6521195.9869999997</v>
      </c>
      <c r="D51" s="32">
        <v>368.67</v>
      </c>
      <c r="E51" s="2">
        <f>'Annual Height'!F51-'Annual Height'!E51</f>
        <v>-2.5009999999999764</v>
      </c>
      <c r="F51" s="2">
        <f>'Annual Height'!G51-'Annual Height'!F51</f>
        <v>-4.7719999999999345</v>
      </c>
      <c r="G51" s="2">
        <f>'Annual Height'!H51-'Annual Height'!G51</f>
        <v>-2.8140000000000782</v>
      </c>
      <c r="J51" s="2">
        <f>'Annual Height'!K51-'Annual Height'!J51</f>
        <v>-6.0860000000000127</v>
      </c>
      <c r="K51" s="4">
        <f>'Annual Height'!L51-'Annual Height'!K51</f>
        <v>-21.310999999999922</v>
      </c>
    </row>
    <row r="52" spans="1:11" x14ac:dyDescent="0.25">
      <c r="A52" s="29" t="s">
        <v>69</v>
      </c>
      <c r="B52" s="23">
        <v>540173.46</v>
      </c>
      <c r="C52" s="23">
        <v>6521194.0880000005</v>
      </c>
      <c r="D52" s="32">
        <v>373.87099999999998</v>
      </c>
      <c r="E52" s="2">
        <f>'Annual Height'!F52-'Annual Height'!E52</f>
        <v>-1.5739999999998417</v>
      </c>
      <c r="F52" s="2">
        <f>'Annual Height'!G52-'Annual Height'!F52</f>
        <v>-5.1720000000000255</v>
      </c>
      <c r="G52" s="2">
        <f>'Annual Height'!H52-'Annual Height'!G52</f>
        <v>-2.8600000000001273</v>
      </c>
      <c r="J52" s="2">
        <f>'Annual Height'!K52-'Annual Height'!J52</f>
        <v>-5.7999999999999545</v>
      </c>
      <c r="K52" s="4">
        <f>'Annual Height'!L52-'Annual Height'!K52</f>
        <v>-20.231999999999971</v>
      </c>
    </row>
    <row r="53" spans="1:11" x14ac:dyDescent="0.25">
      <c r="A53" s="29" t="s">
        <v>70</v>
      </c>
      <c r="B53" s="23">
        <v>540166.16</v>
      </c>
      <c r="C53" s="23">
        <v>6521191.9610000001</v>
      </c>
      <c r="D53" s="32">
        <v>381.476</v>
      </c>
      <c r="E53" s="2">
        <f>'Annual Height'!F53-'Annual Height'!E53</f>
        <v>4.0830000000000837</v>
      </c>
      <c r="F53" s="2">
        <f>'Annual Height'!G53-'Annual Height'!F53</f>
        <v>-6.0679999999999836</v>
      </c>
      <c r="G53" s="2">
        <f>'Annual Height'!H53-'Annual Height'!G53</f>
        <v>-2.9429999999999836</v>
      </c>
      <c r="H53" s="2">
        <f>'Annual Height'!I53-'Annual Height'!H53</f>
        <v>-4.0920000000000982</v>
      </c>
      <c r="I53" s="2">
        <f>'Annual Height'!J53-'Annual Height'!I53</f>
        <v>-5.6140000000000327</v>
      </c>
      <c r="J53" s="2">
        <f>'Annual Height'!K53-'Annual Height'!J53</f>
        <v>-5.59699999999998</v>
      </c>
      <c r="K53" s="4">
        <f>'Annual Height'!L53-'Annual Height'!K53</f>
        <v>-17.480999999999995</v>
      </c>
    </row>
    <row r="54" spans="1:11" x14ac:dyDescent="0.25">
      <c r="A54" s="29" t="s">
        <v>71</v>
      </c>
      <c r="B54" s="23">
        <v>540161.125</v>
      </c>
      <c r="C54" s="23">
        <v>6521189.7000000002</v>
      </c>
      <c r="D54" s="32">
        <v>386.995</v>
      </c>
      <c r="E54" s="2">
        <f>'Annual Height'!F54-'Annual Height'!E54</f>
        <v>5.4650000000001455</v>
      </c>
      <c r="F54" s="2">
        <f>'Annual Height'!G54-'Annual Height'!F54</f>
        <v>-5.0740000000000691</v>
      </c>
      <c r="G54" s="2">
        <f>'Annual Height'!H54-'Annual Height'!G54</f>
        <v>-3.3520000000000891</v>
      </c>
      <c r="H54" s="2">
        <f>'Annual Height'!I54-'Annual Height'!H54</f>
        <v>-3.7329999999999472</v>
      </c>
      <c r="I54" s="2">
        <f>'Annual Height'!J54-'Annual Height'!I54</f>
        <v>-5.4269999999999072</v>
      </c>
      <c r="J54" s="2">
        <f>'Annual Height'!K54-'Annual Height'!J54</f>
        <v>-5.8800000000001091</v>
      </c>
      <c r="K54" s="4">
        <f>'Annual Height'!L54-'Annual Height'!K54</f>
        <v>-15.901999999999816</v>
      </c>
    </row>
    <row r="55" spans="1:11" x14ac:dyDescent="0.25">
      <c r="A55" s="29" t="s">
        <v>72</v>
      </c>
      <c r="B55" s="23">
        <v>540146.33499999996</v>
      </c>
      <c r="C55" s="23">
        <v>6521191.0650000004</v>
      </c>
      <c r="D55" s="32">
        <v>401.85700000000003</v>
      </c>
      <c r="E55" s="2">
        <f>'Annual Height'!F55-'Annual Height'!E55</f>
        <v>-1.1000000000194632E-2</v>
      </c>
      <c r="F55" s="2">
        <f>'Annual Height'!G55-'Annual Height'!F55</f>
        <v>-5.6229999999998199</v>
      </c>
      <c r="G55" s="2">
        <f>'Annual Height'!H55-'Annual Height'!G55</f>
        <v>-3.5730000000000928</v>
      </c>
      <c r="H55" s="2">
        <f>'Annual Height'!I55-'Annual Height'!H55</f>
        <v>-4.3170000000000073</v>
      </c>
      <c r="I55" s="2">
        <f>'Annual Height'!J55-'Annual Height'!I55</f>
        <v>-2.0879999999999654</v>
      </c>
      <c r="J55" s="2">
        <f>'Annual Height'!K55-'Annual Height'!J55</f>
        <v>-8.1369999999999436</v>
      </c>
      <c r="K55" s="4">
        <f>'Annual Height'!L55-'Annual Height'!K55</f>
        <v>-12.066000000000031</v>
      </c>
    </row>
    <row r="56" spans="1:11" x14ac:dyDescent="0.25">
      <c r="A56" s="29" t="s">
        <v>73</v>
      </c>
      <c r="B56" s="23">
        <v>540140.24600000004</v>
      </c>
      <c r="C56" s="23">
        <v>6521189.1050000004</v>
      </c>
      <c r="D56" s="32">
        <v>408.255</v>
      </c>
      <c r="E56" s="2">
        <f>'Annual Height'!F56-'Annual Height'!E56</f>
        <v>-2.1560000000001764</v>
      </c>
      <c r="F56" s="2">
        <f>'Annual Height'!G56-'Annual Height'!F56</f>
        <v>-6.9869999999998527</v>
      </c>
      <c r="G56" s="2">
        <f>'Annual Height'!H56-'Annual Height'!G56</f>
        <v>-2.7170000000000982</v>
      </c>
      <c r="H56" s="2">
        <f>'Annual Height'!I56-'Annual Height'!H56</f>
        <v>-4.2210000000000036</v>
      </c>
      <c r="I56" s="2">
        <f>'Annual Height'!J56-'Annual Height'!I56</f>
        <v>-0.46100000000001273</v>
      </c>
      <c r="J56" s="2">
        <f>'Annual Height'!K56-'Annual Height'!J56</f>
        <v>-9.13799999999992</v>
      </c>
      <c r="K56" s="4">
        <f>'Annual Height'!L56-'Annual Height'!K56</f>
        <v>-11.092000000000098</v>
      </c>
    </row>
    <row r="57" spans="1:11" x14ac:dyDescent="0.25">
      <c r="A57" s="29" t="s">
        <v>74</v>
      </c>
      <c r="B57" s="23">
        <v>540134.40800000005</v>
      </c>
      <c r="C57" s="23">
        <v>6521186.9550000001</v>
      </c>
      <c r="D57" s="32">
        <v>414.48</v>
      </c>
      <c r="E57" s="2">
        <f>'Annual Height'!F57-'Annual Height'!E57</f>
        <v>-4.15300000000002</v>
      </c>
      <c r="F57" s="2">
        <f>'Annual Height'!G57-'Annual Height'!F57</f>
        <v>-7.0009999999999764</v>
      </c>
      <c r="G57" s="2">
        <f>'Annual Height'!H57-'Annual Height'!G57</f>
        <v>-2.9739999999999327</v>
      </c>
      <c r="H57" s="2">
        <f>'Annual Height'!I57-'Annual Height'!H57</f>
        <v>-2.4470000000001164</v>
      </c>
      <c r="I57" s="2">
        <f>'Annual Height'!J57-'Annual Height'!I57</f>
        <v>-0.65699999999992542</v>
      </c>
      <c r="J57" s="2">
        <f>'Annual Height'!K57-'Annual Height'!J57</f>
        <v>-8.9480000000000928</v>
      </c>
      <c r="K57" s="4">
        <f>'Annual Height'!L57-'Annual Height'!K57</f>
        <v>-12.059999999999945</v>
      </c>
    </row>
    <row r="58" spans="1:11" x14ac:dyDescent="0.25">
      <c r="A58" s="29" t="s">
        <v>75</v>
      </c>
      <c r="B58" s="23">
        <v>540129.25300000003</v>
      </c>
      <c r="C58" s="23">
        <v>6521185.1569999997</v>
      </c>
      <c r="D58" s="32">
        <v>419.93900000000002</v>
      </c>
      <c r="E58" s="2">
        <f>'Annual Height'!F58-'Annual Height'!E58</f>
        <v>-6.8519999999998618</v>
      </c>
      <c r="F58" s="2">
        <f>'Annual Height'!G58-'Annual Height'!F58</f>
        <v>-6.3280000000002019</v>
      </c>
      <c r="G58" s="2">
        <f>'Annual Height'!H58-'Annual Height'!G58</f>
        <v>-4.8409999999998945</v>
      </c>
      <c r="H58" s="2">
        <f>'Annual Height'!I58-'Annual Height'!H58</f>
        <v>1.4700000000000273</v>
      </c>
      <c r="I58" s="2">
        <f>'Annual Height'!J58-'Annual Height'!I58</f>
        <v>-1.2640000000001237</v>
      </c>
      <c r="J58" s="2">
        <f>'Annual Height'!K58-'Annual Height'!J58</f>
        <v>-9.487999999999829</v>
      </c>
      <c r="K58" s="4">
        <f>'Annual Height'!L58-'Annual Height'!K58</f>
        <v>-11.788000000000011</v>
      </c>
    </row>
    <row r="59" spans="1:11" x14ac:dyDescent="0.25">
      <c r="A59" s="29" t="s">
        <v>76</v>
      </c>
      <c r="B59" s="23">
        <v>540122.59699999995</v>
      </c>
      <c r="C59" s="23">
        <v>6521182.2209999999</v>
      </c>
      <c r="D59" s="32">
        <v>427.21600000000001</v>
      </c>
      <c r="E59" s="2">
        <f>'Annual Height'!F59-'Annual Height'!E59</f>
        <v>-8.6579999999999018</v>
      </c>
      <c r="F59" s="2">
        <f>'Annual Height'!G59-'Annual Height'!F59</f>
        <v>-6.6739999999999782</v>
      </c>
      <c r="I59" s="2">
        <f>'Annual Height'!J59-'Annual Height'!I59</f>
        <v>-0.88799999999991996</v>
      </c>
      <c r="J59" s="2">
        <f>'Annual Height'!K59-'Annual Height'!J59</f>
        <v>-9.6350000000002183</v>
      </c>
      <c r="K59" s="4">
        <f>'Annual Height'!L59-'Annual Height'!K59</f>
        <v>-13.126999999999953</v>
      </c>
    </row>
    <row r="60" spans="1:11" x14ac:dyDescent="0.25">
      <c r="A60" s="29" t="s">
        <v>77</v>
      </c>
      <c r="B60" s="23">
        <v>540114.53899999999</v>
      </c>
      <c r="C60" s="23">
        <v>6521180.2599999998</v>
      </c>
      <c r="D60" s="32">
        <v>435.517</v>
      </c>
      <c r="E60" s="2">
        <f>'Annual Height'!F60-'Annual Height'!E60</f>
        <v>-9.2970000000000255</v>
      </c>
      <c r="F60" s="2">
        <f>'Annual Height'!G60-'Annual Height'!F60</f>
        <v>-5.8489999999999327</v>
      </c>
      <c r="G60" s="2">
        <f>'Annual Height'!H60-'Annual Height'!G60</f>
        <v>-2.1510000000000673</v>
      </c>
      <c r="H60" s="2">
        <f>'Annual Height'!I60-'Annual Height'!H60</f>
        <v>1.2049999999999272</v>
      </c>
      <c r="I60" s="2">
        <f>'Annual Height'!J60-'Annual Height'!I60</f>
        <v>-0.55999999999994543</v>
      </c>
      <c r="J60" s="2">
        <f>'Annual Height'!K60-'Annual Height'!J60</f>
        <v>-11.267000000000053</v>
      </c>
      <c r="K60" s="4">
        <f>'Annual Height'!L60-'Annual Height'!K60</f>
        <v>-14.192000000000007</v>
      </c>
    </row>
    <row r="61" spans="1:11" x14ac:dyDescent="0.25">
      <c r="A61" s="29" t="s">
        <v>78</v>
      </c>
      <c r="B61" s="23">
        <v>540107.11699999997</v>
      </c>
      <c r="C61" s="23">
        <v>6521177.1359999999</v>
      </c>
      <c r="D61" s="32">
        <v>443.56900000000002</v>
      </c>
      <c r="E61" s="2">
        <f>'Annual Height'!F61-'Annual Height'!E61</f>
        <v>-8.9970000000000709</v>
      </c>
      <c r="F61" s="2">
        <f>'Annual Height'!G61-'Annual Height'!F61</f>
        <v>-5.3769999999999527</v>
      </c>
      <c r="G61" s="2">
        <f>'Annual Height'!H61-'Annual Height'!G61</f>
        <v>-2.8050000000000637</v>
      </c>
      <c r="H61" s="2">
        <f>'Annual Height'!I61-'Annual Height'!H61</f>
        <v>1.5360000000000582</v>
      </c>
      <c r="I61" s="2">
        <f>'Annual Height'!J61-'Annual Height'!I61</f>
        <v>-1.3299999999999272</v>
      </c>
      <c r="J61" s="2">
        <f>'Annual Height'!K61-'Annual Height'!J61</f>
        <v>-12</v>
      </c>
      <c r="K61" s="4">
        <f>'Annual Height'!L61-'Annual Height'!K61</f>
        <v>-14.735000000000127</v>
      </c>
    </row>
    <row r="62" spans="1:11" x14ac:dyDescent="0.25">
      <c r="A62" s="29" t="s">
        <v>79</v>
      </c>
      <c r="B62" s="23">
        <v>540099.32900000003</v>
      </c>
      <c r="C62" s="23">
        <v>6521174.7570000002</v>
      </c>
      <c r="D62" s="32">
        <v>451.71499999999997</v>
      </c>
      <c r="E62" s="2">
        <f>'Annual Height'!F62-'Annual Height'!E62</f>
        <v>-8.5730000000000928</v>
      </c>
      <c r="F62" s="2">
        <f>'Annual Height'!G62-'Annual Height'!F62</f>
        <v>-4.0169999999998254</v>
      </c>
      <c r="G62" s="2">
        <f>'Annual Height'!H62-'Annual Height'!G62</f>
        <v>-3.5850000000000364</v>
      </c>
      <c r="H62" s="2">
        <f>'Annual Height'!I62-'Annual Height'!H62</f>
        <v>0.62599999999997635</v>
      </c>
      <c r="I62" s="2">
        <f>'Annual Height'!J62-'Annual Height'!I62</f>
        <v>-1.5430000000001201</v>
      </c>
      <c r="J62" s="2">
        <f>'Annual Height'!K62-'Annual Height'!J62</f>
        <v>-11.759999999999991</v>
      </c>
      <c r="K62" s="4">
        <f>'Annual Height'!L62-'Annual Height'!K62</f>
        <v>-16.342999999999847</v>
      </c>
    </row>
    <row r="63" spans="1:11" x14ac:dyDescent="0.25">
      <c r="A63" s="29" t="s">
        <v>80</v>
      </c>
      <c r="B63" s="23">
        <v>540092.15099999995</v>
      </c>
      <c r="C63" s="23">
        <v>6521172.642</v>
      </c>
      <c r="D63" s="32">
        <v>459.20100000000002</v>
      </c>
      <c r="E63" s="2">
        <f>'Annual Height'!F63-'Annual Height'!E63</f>
        <v>-7.9589999999998327</v>
      </c>
      <c r="F63" s="2">
        <f>'Annual Height'!G63-'Annual Height'!F63</f>
        <v>-3.1690000000000964</v>
      </c>
      <c r="G63" s="2">
        <f>'Annual Height'!H63-'Annual Height'!G63</f>
        <v>-4.2039999999999509</v>
      </c>
      <c r="H63" s="2">
        <f>'Annual Height'!I63-'Annual Height'!H63</f>
        <v>5.0999999999930878E-2</v>
      </c>
      <c r="I63" s="2">
        <f>'Annual Height'!J63-'Annual Height'!I63</f>
        <v>-1.1869999999998981</v>
      </c>
      <c r="J63" s="2">
        <f>'Annual Height'!K63-'Annual Height'!J63</f>
        <v>-12.295000000000073</v>
      </c>
      <c r="K63" s="4">
        <f>'Annual Height'!L63-'Annual Height'!K63</f>
        <v>-17.332000000000107</v>
      </c>
    </row>
    <row r="64" spans="1:11" x14ac:dyDescent="0.25">
      <c r="A64" s="29" t="s">
        <v>81</v>
      </c>
      <c r="B64" s="23">
        <v>540084.41200000001</v>
      </c>
      <c r="C64" s="23">
        <v>6521170.0379999997</v>
      </c>
      <c r="D64" s="32">
        <v>467.37</v>
      </c>
      <c r="E64" s="2">
        <f>'Annual Height'!F64-'Annual Height'!E64</f>
        <v>-7.2260000000001128</v>
      </c>
      <c r="F64" s="2">
        <f>'Annual Height'!G64-'Annual Height'!F64</f>
        <v>-3.7199999999997999</v>
      </c>
      <c r="G64" s="2">
        <f>'Annual Height'!H64-'Annual Height'!G64</f>
        <v>-3.6770000000001346</v>
      </c>
      <c r="H64" s="2">
        <f>'Annual Height'!I64-'Annual Height'!H64</f>
        <v>-0.32199999999988904</v>
      </c>
      <c r="I64" s="2">
        <f>'Annual Height'!J64-'Annual Height'!I64</f>
        <v>-1.4750000000001364</v>
      </c>
      <c r="J64" s="2">
        <f>'Annual Height'!K64-'Annual Height'!J64</f>
        <v>-12.714999999999918</v>
      </c>
      <c r="K64" s="4">
        <f>'Annual Height'!L64-'Annual Height'!K64</f>
        <v>-18.158999999999992</v>
      </c>
    </row>
    <row r="65" spans="1:11" x14ac:dyDescent="0.25">
      <c r="A65" s="29" t="s">
        <v>82</v>
      </c>
      <c r="B65" s="23">
        <v>540077.03399999999</v>
      </c>
      <c r="C65" s="23">
        <v>6521167.0439999998</v>
      </c>
      <c r="D65" s="32">
        <v>475.33499999999998</v>
      </c>
      <c r="E65" s="2">
        <f>'Annual Height'!F65-'Annual Height'!E65</f>
        <v>-6.7929999999998927</v>
      </c>
      <c r="F65" s="2">
        <f>'Annual Height'!G65-'Annual Height'!F65</f>
        <v>-3.9390000000000782</v>
      </c>
      <c r="G65" s="2">
        <f>'Annual Height'!H65-'Annual Height'!G65</f>
        <v>-3.5049999999998818</v>
      </c>
      <c r="H65" s="2">
        <f>'Annual Height'!I65-'Annual Height'!H65</f>
        <v>-0.7820000000001528</v>
      </c>
      <c r="I65" s="2">
        <f>'Annual Height'!J65-'Annual Height'!I65</f>
        <v>-1.4259999999999309</v>
      </c>
      <c r="J65" s="2">
        <f>'Annual Height'!K65-'Annual Height'!J65</f>
        <v>-12.432000000000016</v>
      </c>
      <c r="K65" s="4">
        <f>'Annual Height'!L65-'Annual Height'!K65</f>
        <v>-19.802999999999997</v>
      </c>
    </row>
    <row r="66" spans="1:11" x14ac:dyDescent="0.25">
      <c r="A66" s="29" t="s">
        <v>83</v>
      </c>
      <c r="B66" s="23">
        <v>540070.29299999995</v>
      </c>
      <c r="C66" s="23">
        <v>6521164.5060000001</v>
      </c>
      <c r="D66" s="32">
        <v>482.54300000000001</v>
      </c>
      <c r="E66" s="2">
        <f>'Annual Height'!F66-'Annual Height'!E66</f>
        <v>-6.487999999999829</v>
      </c>
      <c r="F66" s="2">
        <f>'Annual Height'!G66-'Annual Height'!F66</f>
        <v>-3.6880000000001019</v>
      </c>
      <c r="G66" s="2">
        <f>'Annual Height'!H66-'Annual Height'!G66</f>
        <v>-3.5060000000000855</v>
      </c>
      <c r="H66" s="2">
        <f>'Annual Height'!I66-'Annual Height'!H66</f>
        <v>-1.0519999999999072</v>
      </c>
      <c r="I66" s="2">
        <f>'Annual Height'!J66-'Annual Height'!I66</f>
        <v>-1.7760000000000673</v>
      </c>
      <c r="J66" s="2">
        <f>'Annual Height'!K66-'Annual Height'!J66</f>
        <v>-12.54099999999994</v>
      </c>
      <c r="K66" s="4">
        <f>'Annual Height'!L66-'Annual Height'!K66</f>
        <v>-20.524999999999977</v>
      </c>
    </row>
    <row r="67" spans="1:11" x14ac:dyDescent="0.25">
      <c r="A67" s="29" t="s">
        <v>84</v>
      </c>
      <c r="B67" s="23">
        <v>540064.09199999995</v>
      </c>
      <c r="C67" s="23">
        <v>6521162.2889999999</v>
      </c>
      <c r="D67" s="32">
        <v>489.13299999999998</v>
      </c>
      <c r="E67" s="2">
        <f>'Annual Height'!F67-'Annual Height'!E67</f>
        <v>-6.2869999999998072</v>
      </c>
      <c r="F67" s="2">
        <f>'Annual Height'!G67-'Annual Height'!F67</f>
        <v>-3.2940000000000964</v>
      </c>
      <c r="G67" s="2">
        <f>'Annual Height'!H67-'Annual Height'!G67</f>
        <v>-3.9120000000000346</v>
      </c>
      <c r="H67" s="2">
        <f>'Annual Height'!I67-'Annual Height'!H67</f>
        <v>-1.125</v>
      </c>
      <c r="I67" s="2">
        <f>'Annual Height'!J67-'Annual Height'!I67</f>
        <v>-1.6030000000000655</v>
      </c>
      <c r="J67" s="2">
        <f>'Annual Height'!K67-'Annual Height'!J67</f>
        <v>-12.481999999999971</v>
      </c>
      <c r="K67" s="4">
        <f>'Annual Height'!L67-'Annual Height'!K67</f>
        <v>-21.307999999999993</v>
      </c>
    </row>
    <row r="68" spans="1:11" x14ac:dyDescent="0.25">
      <c r="A68" s="29" t="s">
        <v>85</v>
      </c>
      <c r="B68" s="23">
        <v>540056.13600000006</v>
      </c>
      <c r="C68" s="23">
        <v>6521159.9270000001</v>
      </c>
      <c r="D68" s="32">
        <v>497.43400000000003</v>
      </c>
      <c r="E68" s="2">
        <f>'Annual Height'!F68-'Annual Height'!E68</f>
        <v>-4.8170000000000073</v>
      </c>
      <c r="F68" s="2">
        <f>'Annual Height'!G68-'Annual Height'!F68</f>
        <v>-4.0830000000000837</v>
      </c>
      <c r="G68" s="2">
        <f>'Annual Height'!H68-'Annual Height'!G68</f>
        <v>-4.2999999999999545</v>
      </c>
      <c r="H68" s="2">
        <f>'Annual Height'!I68-'Annual Height'!H68</f>
        <v>-1.40300000000002</v>
      </c>
      <c r="I68" s="2">
        <f>'Annual Height'!J68-'Annual Height'!I68</f>
        <v>-2.3639999999998054</v>
      </c>
      <c r="J68" s="2">
        <f>'Annual Height'!K68-'Annual Height'!J68</f>
        <v>-11.647000000000162</v>
      </c>
      <c r="K68" s="4">
        <f>'Annual Height'!L68-'Annual Height'!K68</f>
        <v>-21.780999999999949</v>
      </c>
    </row>
    <row r="69" spans="1:11" x14ac:dyDescent="0.25">
      <c r="A69" s="29" t="s">
        <v>86</v>
      </c>
      <c r="B69" s="23">
        <v>540049.03399999999</v>
      </c>
      <c r="C69" s="23">
        <v>6521157.7290000003</v>
      </c>
      <c r="D69" s="32">
        <v>504.87</v>
      </c>
      <c r="E69" s="2">
        <f>'Annual Height'!F69-'Annual Height'!E69</f>
        <v>-4.0019999999999527</v>
      </c>
      <c r="F69" s="2">
        <f>'Annual Height'!G69-'Annual Height'!F69</f>
        <v>-4.2350000000001273</v>
      </c>
      <c r="G69" s="2">
        <f>'Annual Height'!H69-'Annual Height'!G69</f>
        <v>-4.6859999999999218</v>
      </c>
      <c r="H69" s="2">
        <f>'Annual Height'!I69-'Annual Height'!H69</f>
        <v>-1.1440000000000055</v>
      </c>
      <c r="I69" s="2">
        <f>'Annual Height'!J69-'Annual Height'!I69</f>
        <v>-2.2729999999999109</v>
      </c>
      <c r="J69" s="2">
        <f>'Annual Height'!K69-'Annual Height'!J69</f>
        <v>-12.175000000000182</v>
      </c>
      <c r="K69" s="4">
        <f>'Annual Height'!L69-'Annual Height'!K69</f>
        <v>-21.799999999999841</v>
      </c>
    </row>
    <row r="70" spans="1:11" x14ac:dyDescent="0.25">
      <c r="A70" s="29" t="s">
        <v>87</v>
      </c>
      <c r="B70" s="23">
        <v>540042.06200000003</v>
      </c>
      <c r="C70" s="23">
        <v>6521155.2060000002</v>
      </c>
      <c r="D70" s="32">
        <v>512.28800000000001</v>
      </c>
      <c r="E70" s="2">
        <f>'Annual Height'!F70-'Annual Height'!E70</f>
        <v>-3.8959999999999582</v>
      </c>
      <c r="F70" s="2">
        <f>'Annual Height'!G70-'Annual Height'!F70</f>
        <v>-3.984000000000151</v>
      </c>
      <c r="G70" s="2">
        <f>'Annual Height'!H70-'Annual Height'!G70</f>
        <v>-4.6999999999998181</v>
      </c>
      <c r="H70" s="2">
        <f>'Annual Height'!I70-'Annual Height'!H70</f>
        <v>-1.3350000000000364</v>
      </c>
      <c r="I70" s="2">
        <f>'Annual Height'!J70-'Annual Height'!I70</f>
        <v>-2.8120000000001255</v>
      </c>
      <c r="J70" s="2">
        <f>'Annual Height'!K70-'Annual Height'!J70</f>
        <v>-11.935999999999922</v>
      </c>
      <c r="K70" s="4">
        <f>'Annual Height'!L70-'Annual Height'!K70</f>
        <v>-20.98599999999999</v>
      </c>
    </row>
    <row r="71" spans="1:11" x14ac:dyDescent="0.25">
      <c r="A71" s="29" t="s">
        <v>88</v>
      </c>
      <c r="B71" s="23">
        <v>540035.31200000003</v>
      </c>
      <c r="C71" s="23">
        <v>6521152.9539999999</v>
      </c>
      <c r="D71" s="32">
        <v>519.40700000000004</v>
      </c>
      <c r="E71" s="2">
        <f>'Annual Height'!F71-'Annual Height'!E71</f>
        <v>-3.7819999999999254</v>
      </c>
      <c r="F71" s="2">
        <f>'Annual Height'!G71-'Annual Height'!F71</f>
        <v>-4.2270000000000891</v>
      </c>
      <c r="G71" s="2">
        <f>'Annual Height'!H71-'Annual Height'!G71</f>
        <v>-4.2019999999999982</v>
      </c>
      <c r="H71" s="2">
        <f>'Annual Height'!I71-'Annual Height'!H71</f>
        <v>-1.5579999999999927</v>
      </c>
      <c r="I71" s="2">
        <f>'Annual Height'!J71-'Annual Height'!I71</f>
        <v>-3.1869999999998981</v>
      </c>
      <c r="J71" s="2">
        <f>'Annual Height'!K71-'Annual Height'!J71</f>
        <v>-11.514000000000124</v>
      </c>
      <c r="K71" s="4">
        <f>'Annual Height'!L71-'Annual Height'!K71</f>
        <v>-19.87399999999991</v>
      </c>
    </row>
    <row r="72" spans="1:11" x14ac:dyDescent="0.25">
      <c r="A72" s="29" t="s">
        <v>89</v>
      </c>
      <c r="B72" s="23">
        <v>540028.41399999999</v>
      </c>
      <c r="C72" s="23">
        <v>6521151.5489999996</v>
      </c>
      <c r="D72" s="32">
        <v>526.447</v>
      </c>
      <c r="E72" s="2">
        <f>'Annual Height'!F72-'Annual Height'!E72</f>
        <v>-2.9239999999999782</v>
      </c>
      <c r="F72" s="2">
        <f>'Annual Height'!G72-'Annual Height'!F72</f>
        <v>-4.4169999999999163</v>
      </c>
      <c r="G72" s="2">
        <f>'Annual Height'!H72-'Annual Height'!G72</f>
        <v>-4.7539999999999054</v>
      </c>
      <c r="H72" s="2">
        <f>'Annual Height'!I72-'Annual Height'!H72</f>
        <v>-1.5700000000001637</v>
      </c>
      <c r="I72" s="2">
        <f>'Annual Height'!J72-'Annual Height'!I72</f>
        <v>-3.3589999999999236</v>
      </c>
      <c r="J72" s="2">
        <f>'Annual Height'!K72-'Annual Height'!J72</f>
        <v>-11.25</v>
      </c>
      <c r="K72" s="4">
        <f>'Annual Height'!L72-'Annual Height'!K72</f>
        <v>-17.138000000000034</v>
      </c>
    </row>
    <row r="73" spans="1:11" x14ac:dyDescent="0.25">
      <c r="A73" s="29" t="s">
        <v>90</v>
      </c>
      <c r="B73" s="23">
        <v>540021.19700000004</v>
      </c>
      <c r="C73" s="23">
        <v>6521149.8660000004</v>
      </c>
      <c r="D73" s="32">
        <v>533.86300000000006</v>
      </c>
      <c r="E73" s="2">
        <f>'Annual Height'!F73-'Annual Height'!E73</f>
        <v>-3.5090000000000146</v>
      </c>
      <c r="F73" s="2">
        <f>'Annual Height'!G73-'Annual Height'!F73</f>
        <v>-5.0570000000000164</v>
      </c>
      <c r="G73" s="2">
        <f>'Annual Height'!H73-'Annual Height'!G73</f>
        <v>-3.0160000000000764</v>
      </c>
      <c r="H73" s="2">
        <f>'Annual Height'!I73-'Annual Height'!H73</f>
        <v>-2.0289999999999964</v>
      </c>
      <c r="I73" s="2">
        <f>'Annual Height'!J73-'Annual Height'!I73</f>
        <v>-3.06899999999996</v>
      </c>
      <c r="J73" s="2">
        <f>'Annual Height'!K73-'Annual Height'!J73</f>
        <v>-10.954999999999927</v>
      </c>
      <c r="K73" s="4">
        <f>'Annual Height'!L73-'Annual Height'!K73</f>
        <v>-15.012000000000057</v>
      </c>
    </row>
    <row r="74" spans="1:11" x14ac:dyDescent="0.25">
      <c r="A74" s="29" t="s">
        <v>91</v>
      </c>
      <c r="B74" s="23">
        <v>540015.098</v>
      </c>
      <c r="C74" s="23">
        <v>6521148.892</v>
      </c>
      <c r="D74" s="32">
        <v>540.03800000000001</v>
      </c>
      <c r="E74" s="2">
        <f>'Annual Height'!F74-'Annual Height'!E74</f>
        <v>-2.0900000000001455</v>
      </c>
      <c r="F74" s="2">
        <f>'Annual Height'!G74-'Annual Height'!F74</f>
        <v>-4.7559999999998581</v>
      </c>
      <c r="G74" s="2">
        <f>'Annual Height'!H74-'Annual Height'!G74</f>
        <v>-3.1240000000000236</v>
      </c>
      <c r="H74" s="2">
        <f>'Annual Height'!I74-'Annual Height'!H74</f>
        <v>-2.3849999999999909</v>
      </c>
      <c r="I74" s="2">
        <f>'Annual Height'!J74-'Annual Height'!I74</f>
        <v>-3.0850000000000364</v>
      </c>
      <c r="J74" s="2">
        <f>'Annual Height'!K74-'Annual Height'!J74</f>
        <v>-10.652000000000044</v>
      </c>
      <c r="K74" s="4">
        <f>'Annual Height'!L74-'Annual Height'!K74</f>
        <v>-13.322000000000003</v>
      </c>
    </row>
    <row r="75" spans="1:11" x14ac:dyDescent="0.25">
      <c r="A75" s="29" t="s">
        <v>92</v>
      </c>
      <c r="B75" s="23">
        <v>540007.04</v>
      </c>
      <c r="C75" s="23">
        <v>6521148.0899999999</v>
      </c>
      <c r="D75" s="32">
        <v>548.14</v>
      </c>
      <c r="E75" s="2">
        <f>'Annual Height'!F75-'Annual Height'!E75</f>
        <v>-2.4440000000001874</v>
      </c>
      <c r="F75" s="2">
        <f>'Annual Height'!G75-'Annual Height'!F75</f>
        <v>-3.6709999999998217</v>
      </c>
      <c r="G75" s="2">
        <f>'Annual Height'!H75-'Annual Height'!G75</f>
        <v>-5.5489999999999782</v>
      </c>
      <c r="H75" s="2">
        <f>'Annual Height'!I75-'Annual Height'!H75</f>
        <v>-1.428000000000111</v>
      </c>
      <c r="I75" s="2">
        <f>'Annual Height'!J75-'Annual Height'!I75</f>
        <v>-3.3050000000000637</v>
      </c>
      <c r="J75" s="2">
        <f>'Annual Height'!K75-'Annual Height'!J75</f>
        <v>-8.8969999999999345</v>
      </c>
      <c r="K75" s="4">
        <f>'Annual Height'!L75-'Annual Height'!K75</f>
        <v>-12.822999999999979</v>
      </c>
    </row>
    <row r="76" spans="1:11" x14ac:dyDescent="0.25">
      <c r="A76" s="29" t="s">
        <v>93</v>
      </c>
      <c r="B76" s="23">
        <v>539998.42200000002</v>
      </c>
      <c r="C76" s="23">
        <v>6521144.9890000001</v>
      </c>
      <c r="D76" s="32">
        <v>557.30200000000002</v>
      </c>
      <c r="E76" s="2">
        <f>'Annual Height'!F76-'Annual Height'!E76</f>
        <v>-7.3209999999999127</v>
      </c>
      <c r="F76" s="2">
        <f>'Annual Height'!G76-'Annual Height'!F76</f>
        <v>-1.1580000000001291</v>
      </c>
      <c r="G76" s="2">
        <f>'Annual Height'!H76-'Annual Height'!G76</f>
        <v>-4.1119999999998527</v>
      </c>
      <c r="H76" s="2">
        <f>'Annual Height'!I76-'Annual Height'!H76</f>
        <v>-2.2309999999999945</v>
      </c>
      <c r="I76" s="2">
        <f>'Annual Height'!J76-'Annual Height'!I76</f>
        <v>-2.9300000000000637</v>
      </c>
      <c r="J76" s="2">
        <f>'Annual Height'!K76-'Annual Height'!J76</f>
        <v>-8.1980000000000928</v>
      </c>
      <c r="K76" s="4">
        <f>'Annual Height'!L76-'Annual Height'!K76</f>
        <v>-11.59699999999998</v>
      </c>
    </row>
    <row r="77" spans="1:11" x14ac:dyDescent="0.25">
      <c r="A77" s="29" t="s">
        <v>94</v>
      </c>
      <c r="B77" s="23">
        <v>539990.72600000002</v>
      </c>
      <c r="C77" s="23">
        <v>6521140.9610000001</v>
      </c>
      <c r="D77" s="32">
        <v>565.99099999999999</v>
      </c>
      <c r="E77" s="2">
        <f>'Annual Height'!F77-'Annual Height'!E77</f>
        <v>-6.9750000000001364</v>
      </c>
      <c r="F77" s="2">
        <f>'Annual Height'!G77-'Annual Height'!F77</f>
        <v>-2.5939999999998236</v>
      </c>
      <c r="G77" s="2">
        <f>'Annual Height'!H77-'Annual Height'!G77</f>
        <v>-6.0380000000000109</v>
      </c>
      <c r="H77" s="2">
        <f>'Annual Height'!I77-'Annual Height'!H77</f>
        <v>-1.3810000000000855</v>
      </c>
      <c r="I77" s="2">
        <f>'Annual Height'!J77-'Annual Height'!I77</f>
        <v>0.17900000000008731</v>
      </c>
      <c r="J77" s="2">
        <f>'Annual Height'!K77-'Annual Height'!J77</f>
        <v>-10.134999999999991</v>
      </c>
      <c r="K77" s="4">
        <f>'Annual Height'!L77-'Annual Height'!K77</f>
        <v>-12.0150000000001</v>
      </c>
    </row>
    <row r="78" spans="1:11" x14ac:dyDescent="0.25">
      <c r="A78" s="29" t="s">
        <v>95</v>
      </c>
      <c r="B78" s="23">
        <v>539984.36800000002</v>
      </c>
      <c r="C78" s="23">
        <v>6521137.7149999999</v>
      </c>
      <c r="D78" s="32">
        <v>573.13599999999997</v>
      </c>
      <c r="E78" s="2">
        <f>'Annual Height'!F78-'Annual Height'!E78</f>
        <v>-6.5750000000000455</v>
      </c>
      <c r="F78" s="2">
        <f>'Annual Height'!G78-'Annual Height'!F78</f>
        <v>-3.6610000000000582</v>
      </c>
      <c r="G78" s="2">
        <f>'Annual Height'!H78-'Annual Height'!G78</f>
        <v>-5.3859999999999673</v>
      </c>
      <c r="H78" s="2">
        <f>'Annual Height'!I78-'Annual Height'!H78</f>
        <v>-1.7709999999999582</v>
      </c>
      <c r="I78" s="2">
        <f>'Annual Height'!J78-'Annual Height'!I78</f>
        <v>1.4580000000000837</v>
      </c>
      <c r="J78" s="2">
        <f>'Annual Height'!K78-'Annual Height'!J78</f>
        <v>-10.884000000000015</v>
      </c>
      <c r="K78" s="4">
        <f>'Annual Height'!L78-'Annual Height'!K78</f>
        <v>-13.488000000000056</v>
      </c>
    </row>
    <row r="79" spans="1:11" x14ac:dyDescent="0.25">
      <c r="A79" s="29" t="s">
        <v>96</v>
      </c>
      <c r="B79" s="23">
        <v>539977.49100000004</v>
      </c>
      <c r="C79" s="23">
        <v>6521134.3099999996</v>
      </c>
      <c r="D79" s="32">
        <v>580.81399999999996</v>
      </c>
      <c r="E79" s="2">
        <f>'Annual Height'!F79-'Annual Height'!E79</f>
        <v>-6.7110000000000127</v>
      </c>
      <c r="F79" s="2">
        <f>'Annual Height'!G79-'Annual Height'!F79</f>
        <v>-4.0249999999998636</v>
      </c>
      <c r="G79" s="2">
        <f>'Annual Height'!H79-'Annual Height'!G79</f>
        <v>-4.5520000000001346</v>
      </c>
      <c r="H79" s="2">
        <f>'Annual Height'!I79-'Annual Height'!H79</f>
        <v>-2.3940000000000055</v>
      </c>
      <c r="I79" s="2">
        <f>'Annual Height'!J79-'Annual Height'!I79</f>
        <v>2.2420000000001892</v>
      </c>
      <c r="J79" s="2">
        <f>'Annual Height'!K79-'Annual Height'!J79</f>
        <v>-11.561000000000149</v>
      </c>
      <c r="K79" s="4">
        <f>'Annual Height'!L79-'Annual Height'!K79</f>
        <v>-13.168000000000006</v>
      </c>
    </row>
    <row r="80" spans="1:11" x14ac:dyDescent="0.25">
      <c r="A80" s="29" t="s">
        <v>97</v>
      </c>
      <c r="B80" s="23">
        <v>539970.06000000006</v>
      </c>
      <c r="C80" s="23">
        <v>6521133.7410000004</v>
      </c>
      <c r="D80" s="32">
        <v>588.26499999999999</v>
      </c>
      <c r="E80" s="2">
        <f>'Annual Height'!F80-'Annual Height'!E80</f>
        <v>-6.818000000000211</v>
      </c>
      <c r="F80" s="2">
        <f>'Annual Height'!G80-'Annual Height'!F80</f>
        <v>-4.3669999999999618</v>
      </c>
      <c r="G80" s="2">
        <f>'Annual Height'!H80-'Annual Height'!G80</f>
        <v>-3.3009999999999309</v>
      </c>
      <c r="H80" s="2">
        <f>'Annual Height'!I80-'Annual Height'!H80</f>
        <v>-2.9169999999999163</v>
      </c>
      <c r="I80" s="2">
        <f>'Annual Height'!J80-'Annual Height'!I80</f>
        <v>1.8940000000000055</v>
      </c>
      <c r="J80" s="2">
        <f>'Annual Height'!K80-'Annual Height'!J80</f>
        <v>-12.065000000000055</v>
      </c>
      <c r="K80" s="4">
        <f>'Annual Height'!L80-'Annual Height'!K80</f>
        <v>-13.98599999999999</v>
      </c>
    </row>
    <row r="81" spans="1:11" x14ac:dyDescent="0.25">
      <c r="A81" s="29" t="s">
        <v>98</v>
      </c>
      <c r="B81" s="23">
        <v>539962.995</v>
      </c>
      <c r="C81" s="23">
        <v>6521129.5369999995</v>
      </c>
      <c r="D81" s="32">
        <v>596.49300000000005</v>
      </c>
      <c r="E81" s="2">
        <f>'Annual Height'!F81-'Annual Height'!E81</f>
        <v>-9.2059999999999036</v>
      </c>
      <c r="F81" s="2">
        <f>'Annual Height'!G81-'Annual Height'!F81</f>
        <v>-2.1630000000000109</v>
      </c>
      <c r="G81" s="2">
        <f>'Annual Height'!H81-'Annual Height'!G81</f>
        <v>-2.7040000000001783</v>
      </c>
      <c r="H81" s="2">
        <f>'Annual Height'!I81-'Annual Height'!H81</f>
        <v>-3.4559999999999036</v>
      </c>
      <c r="I81" s="2">
        <f>'Annual Height'!J81-'Annual Height'!I81</f>
        <v>1.2599999999999909</v>
      </c>
      <c r="J81" s="2">
        <f>'Annual Height'!K81-'Annual Height'!J81</f>
        <v>-12.001999999999953</v>
      </c>
      <c r="K81" s="4">
        <f>'Annual Height'!L81-'Annual Height'!K81</f>
        <v>-14.735000000000014</v>
      </c>
    </row>
    <row r="82" spans="1:11" x14ac:dyDescent="0.25">
      <c r="A82" s="29" t="s">
        <v>99</v>
      </c>
      <c r="B82" s="23">
        <v>539956.17099999997</v>
      </c>
      <c r="C82" s="23">
        <v>6521126.6140000001</v>
      </c>
      <c r="D82" s="32">
        <v>603.91999999999996</v>
      </c>
      <c r="E82" s="2">
        <f>'Annual Height'!F82-'Annual Height'!E82</f>
        <v>-8.071999999999889</v>
      </c>
      <c r="F82" s="2">
        <f>'Annual Height'!G82-'Annual Height'!F82</f>
        <v>-2.9449999999999363</v>
      </c>
      <c r="G82" s="2">
        <f>'Annual Height'!H82-'Annual Height'!G82</f>
        <v>-2.5740000000000691</v>
      </c>
      <c r="H82" s="2">
        <f>'Annual Height'!I82-'Annual Height'!H82</f>
        <v>-3.6649999999999636</v>
      </c>
      <c r="I82" s="2">
        <f>'Annual Height'!J82-'Annual Height'!I82</f>
        <v>0.83899999999994179</v>
      </c>
      <c r="J82" s="2">
        <f>'Annual Height'!K82-'Annual Height'!J82</f>
        <v>-12.161000000000058</v>
      </c>
      <c r="K82" s="4">
        <f>'Annual Height'!L82-'Annual Height'!K82</f>
        <v>-15.003999999999905</v>
      </c>
    </row>
    <row r="83" spans="1:11" x14ac:dyDescent="0.25">
      <c r="A83" s="29" t="s">
        <v>100</v>
      </c>
      <c r="B83" s="23">
        <v>539947.83900000004</v>
      </c>
      <c r="C83" s="23">
        <v>6521124.9069999997</v>
      </c>
      <c r="D83" s="32">
        <v>612.42600000000004</v>
      </c>
      <c r="E83" s="2">
        <f>'Annual Height'!F83-'Annual Height'!E83</f>
        <v>-7.8920000000000528</v>
      </c>
      <c r="F83" s="2">
        <f>'Annual Height'!G83-'Annual Height'!F83</f>
        <v>-2.9149999999999636</v>
      </c>
      <c r="G83" s="2">
        <f>'Annual Height'!H83-'Annual Height'!G83</f>
        <v>-3.0270000000000437</v>
      </c>
      <c r="H83" s="2">
        <f>'Annual Height'!I83-'Annual Height'!H83</f>
        <v>-3.2649999999998727</v>
      </c>
      <c r="I83" s="2">
        <f>'Annual Height'!J83-'Annual Height'!I83</f>
        <v>0.60599999999999454</v>
      </c>
      <c r="J83" s="2">
        <f>'Annual Height'!K83-'Annual Height'!J83</f>
        <v>-12.511999999999944</v>
      </c>
      <c r="K83" s="4">
        <f>'Annual Height'!L83-'Annual Height'!K83</f>
        <v>-15.729000000000042</v>
      </c>
    </row>
    <row r="84" spans="1:11" x14ac:dyDescent="0.25">
      <c r="A84" s="29" t="s">
        <v>101</v>
      </c>
      <c r="B84" s="23">
        <v>539939.56999999995</v>
      </c>
      <c r="C84" s="23">
        <v>6521123.818</v>
      </c>
      <c r="D84" s="32">
        <v>620.76700000000005</v>
      </c>
      <c r="E84" s="2">
        <f>'Annual Height'!F84-'Annual Height'!E84</f>
        <v>-7.4369999999998981</v>
      </c>
      <c r="F84" s="2">
        <f>'Annual Height'!G84-'Annual Height'!F84</f>
        <v>-3.2680000000000291</v>
      </c>
      <c r="G84" s="2">
        <f>'Annual Height'!H84-'Annual Height'!G84</f>
        <v>-3.2100000000000364</v>
      </c>
      <c r="H84" s="2">
        <f>'Annual Height'!I84-'Annual Height'!H84</f>
        <v>-2.83400000000006</v>
      </c>
      <c r="I84" s="2">
        <f>'Annual Height'!J84-'Annual Height'!I84</f>
        <v>-0.10500000000001819</v>
      </c>
      <c r="J84" s="2">
        <f>'Annual Height'!K84-'Annual Height'!J84</f>
        <v>-12.106999999999971</v>
      </c>
      <c r="K84" s="4">
        <f>'Annual Height'!L84-'Annual Height'!K84</f>
        <v>-16.445999999999913</v>
      </c>
    </row>
    <row r="85" spans="1:11" x14ac:dyDescent="0.25">
      <c r="A85" s="29" t="s">
        <v>102</v>
      </c>
      <c r="B85" s="23">
        <v>539931.554</v>
      </c>
      <c r="C85" s="23">
        <v>6521121.1979999999</v>
      </c>
      <c r="D85" s="32">
        <v>629.20399999999995</v>
      </c>
      <c r="E85" s="2">
        <f>'Annual Height'!F85-'Annual Height'!E85</f>
        <v>-7.5060000000000855</v>
      </c>
      <c r="F85" s="2">
        <f>'Annual Height'!G85-'Annual Height'!F85</f>
        <v>-3.3550000000000182</v>
      </c>
      <c r="G85" s="2">
        <f>'Annual Height'!H85-'Annual Height'!G85</f>
        <v>-3.0940000000000509</v>
      </c>
      <c r="H85" s="2">
        <f>'Annual Height'!I85-'Annual Height'!H85</f>
        <v>-2.9649999999999181</v>
      </c>
      <c r="I85" s="2">
        <f>'Annual Height'!J85-'Annual Height'!I85</f>
        <v>-0.24700000000007094</v>
      </c>
      <c r="J85" s="2">
        <f>'Annual Height'!K85-'Annual Height'!J85</f>
        <v>-12.1099999999999</v>
      </c>
      <c r="K85" s="4">
        <f>'Annual Height'!L85-'Annual Height'!K85</f>
        <v>-16.967000000000098</v>
      </c>
    </row>
    <row r="86" spans="1:11" x14ac:dyDescent="0.25">
      <c r="A86" s="29" t="s">
        <v>103</v>
      </c>
      <c r="B86" s="23">
        <v>539923.34400000004</v>
      </c>
      <c r="C86" s="23">
        <v>6521118.3049999997</v>
      </c>
      <c r="D86" s="32">
        <v>637.91300000000001</v>
      </c>
      <c r="E86" s="2">
        <f>'Annual Height'!F86-'Annual Height'!E86</f>
        <v>-7.7870000000000346</v>
      </c>
      <c r="F86" s="2">
        <f>'Annual Height'!G86-'Annual Height'!F86</f>
        <v>-3.1359999999999673</v>
      </c>
      <c r="G86" s="2">
        <f>'Annual Height'!H86-'Annual Height'!G86</f>
        <v>-3.2409999999999854</v>
      </c>
      <c r="H86" s="2">
        <f>'Annual Height'!I86-'Annual Height'!H86</f>
        <v>-2.7920000000001437</v>
      </c>
      <c r="I86" s="2">
        <f>'Annual Height'!J86-'Annual Height'!I86</f>
        <v>-0.29999999999995453</v>
      </c>
      <c r="J86" s="2">
        <f>'Annual Height'!K86-'Annual Height'!J86</f>
        <v>-13.133000000000038</v>
      </c>
      <c r="K86" s="4">
        <f>'Annual Height'!L86-'Annual Height'!K86</f>
        <v>-16.786999999999921</v>
      </c>
    </row>
    <row r="87" spans="1:11" x14ac:dyDescent="0.25">
      <c r="A87" s="29" t="s">
        <v>104</v>
      </c>
      <c r="B87" s="23">
        <v>539915.98400000005</v>
      </c>
      <c r="C87" s="23">
        <v>6521115.2379999999</v>
      </c>
      <c r="D87" s="32">
        <v>645.89200000000005</v>
      </c>
      <c r="E87" s="2">
        <f>'Annual Height'!F87-'Annual Height'!E87</f>
        <v>-6.94399999999996</v>
      </c>
      <c r="F87" s="2">
        <f>'Annual Height'!G87-'Annual Height'!F87</f>
        <v>-3.9829999999999472</v>
      </c>
      <c r="G87" s="2">
        <f>'Annual Height'!H87-'Annual Height'!G87</f>
        <v>-3.2260000000001128</v>
      </c>
      <c r="H87" s="2">
        <f>'Annual Height'!I87-'Annual Height'!H87</f>
        <v>-3.0099999999999909</v>
      </c>
      <c r="I87" s="2">
        <f>'Annual Height'!J87-'Annual Height'!I87</f>
        <v>-0.22499999999990905</v>
      </c>
      <c r="J87" s="2">
        <f>'Annual Height'!K87-'Annual Height'!J87</f>
        <v>-13.692000000000007</v>
      </c>
      <c r="K87" s="4">
        <f>'Annual Height'!L87-'Annual Height'!K87</f>
        <v>-16.714000000000055</v>
      </c>
    </row>
    <row r="88" spans="1:11" x14ac:dyDescent="0.25">
      <c r="A88" s="29" t="s">
        <v>105</v>
      </c>
      <c r="B88" s="23">
        <v>539908.66</v>
      </c>
      <c r="C88" s="23">
        <v>6521112.1189999999</v>
      </c>
      <c r="D88" s="32">
        <v>653.85500000000002</v>
      </c>
      <c r="E88" s="2">
        <f>'Annual Height'!F88-'Annual Height'!E88</f>
        <v>-6.3949999999999818</v>
      </c>
      <c r="F88" s="2">
        <f>'Annual Height'!G88-'Annual Height'!F88</f>
        <v>-4.0099999999999909</v>
      </c>
      <c r="G88" s="2">
        <f>'Annual Height'!H88-'Annual Height'!G88</f>
        <v>-3.2360000000001037</v>
      </c>
      <c r="H88" s="2">
        <f>'Annual Height'!I88-'Annual Height'!H88</f>
        <v>-3.2949999999998454</v>
      </c>
      <c r="I88" s="2">
        <f>'Annual Height'!J88-'Annual Height'!I88</f>
        <v>-0.48600000000010368</v>
      </c>
      <c r="J88" s="2">
        <f>'Annual Height'!K88-'Annual Height'!J88</f>
        <v>-13.854000000000042</v>
      </c>
      <c r="K88" s="4">
        <f>'Annual Height'!L88-'Annual Height'!K88</f>
        <v>-16.573999999999955</v>
      </c>
    </row>
    <row r="89" spans="1:11" x14ac:dyDescent="0.25">
      <c r="A89" s="29" t="s">
        <v>106</v>
      </c>
      <c r="B89" s="23">
        <v>539901.69999999995</v>
      </c>
      <c r="C89" s="23">
        <v>6521107.8669999996</v>
      </c>
      <c r="D89" s="32">
        <v>662.01499999999999</v>
      </c>
      <c r="E89" s="2">
        <f>'Annual Height'!F89-'Annual Height'!E89</f>
        <v>-6.3440000000000509</v>
      </c>
      <c r="F89" s="2">
        <f>'Annual Height'!G89-'Annual Height'!F89</f>
        <v>-3.2180000000000746</v>
      </c>
      <c r="G89" s="2">
        <f>'Annual Height'!H89-'Annual Height'!G89</f>
        <v>-3.8559999999999945</v>
      </c>
      <c r="H89" s="2">
        <f>'Annual Height'!I89-'Annual Height'!H89</f>
        <v>-3.3269999999999982</v>
      </c>
      <c r="I89" s="2">
        <f>'Annual Height'!J89-'Annual Height'!I89</f>
        <v>-0.60400000000004184</v>
      </c>
      <c r="J89" s="2">
        <f>'Annual Height'!K89-'Annual Height'!J89</f>
        <v>-14.02800000000002</v>
      </c>
      <c r="K89" s="4">
        <f>'Annual Height'!L89-'Annual Height'!K89</f>
        <v>-16.31799999999987</v>
      </c>
    </row>
    <row r="90" spans="1:11" x14ac:dyDescent="0.25">
      <c r="A90" s="29" t="s">
        <v>107</v>
      </c>
      <c r="B90" s="23">
        <v>539895.71</v>
      </c>
      <c r="C90" s="23">
        <v>6521104.1260000002</v>
      </c>
      <c r="D90" s="32">
        <v>669.08</v>
      </c>
      <c r="E90" s="2">
        <f>'Annual Height'!F90-'Annual Height'!E90</f>
        <v>-6.2239999999999327</v>
      </c>
      <c r="F90" s="2">
        <f>'Annual Height'!G90-'Annual Height'!F90</f>
        <v>-3.2809999999999491</v>
      </c>
      <c r="G90" s="2">
        <f>'Annual Height'!H90-'Annual Height'!G90</f>
        <v>-3.6900000000000546</v>
      </c>
      <c r="H90" s="2">
        <f>'Annual Height'!I90-'Annual Height'!H90</f>
        <v>-3.3900000000001</v>
      </c>
      <c r="I90" s="2">
        <f>'Annual Height'!J90-'Annual Height'!I90</f>
        <v>-0.28199999999992542</v>
      </c>
      <c r="J90" s="2">
        <f>'Annual Height'!K90-'Annual Height'!J90</f>
        <v>-14.455999999999904</v>
      </c>
      <c r="K90" s="4">
        <f>'Annual Height'!L90-'Annual Height'!K90</f>
        <v>-15.727000000000089</v>
      </c>
    </row>
    <row r="91" spans="1:11" x14ac:dyDescent="0.25">
      <c r="A91" s="29" t="s">
        <v>108</v>
      </c>
      <c r="B91" s="23">
        <v>539889.451</v>
      </c>
      <c r="C91" s="23">
        <v>6521100.2309999997</v>
      </c>
      <c r="D91" s="32">
        <v>676.452</v>
      </c>
      <c r="E91" s="2">
        <f>'Annual Height'!F91-'Annual Height'!E91</f>
        <v>-5.484000000000151</v>
      </c>
      <c r="F91" s="2">
        <f>'Annual Height'!G91-'Annual Height'!F91</f>
        <v>-4.5419999999999163</v>
      </c>
      <c r="G91" s="2">
        <f>'Annual Height'!H91-'Annual Height'!G91</f>
        <v>-2.7350000000001273</v>
      </c>
      <c r="H91" s="2">
        <f>'Annual Height'!I91-'Annual Height'!H91</f>
        <v>-3.4410000000000309</v>
      </c>
      <c r="I91" s="2">
        <f>'Annual Height'!J91-'Annual Height'!I91</f>
        <v>-0.63299999999981083</v>
      </c>
      <c r="J91" s="2">
        <f>'Annual Height'!K91-'Annual Height'!J91</f>
        <v>-14.119000000000142</v>
      </c>
      <c r="K91" s="4">
        <f>'Annual Height'!L91-'Annual Height'!K91</f>
        <v>-15.23599999999999</v>
      </c>
    </row>
    <row r="92" spans="1:11" x14ac:dyDescent="0.25">
      <c r="A92" s="29" t="s">
        <v>109</v>
      </c>
      <c r="B92" s="23">
        <v>539881.71900000004</v>
      </c>
      <c r="C92" s="23">
        <v>6521097.4469999997</v>
      </c>
      <c r="D92" s="32">
        <v>684.67399999999998</v>
      </c>
      <c r="E92" s="2">
        <f>'Annual Height'!F92-'Annual Height'!E92</f>
        <v>-5.6710000000000491</v>
      </c>
      <c r="F92" s="2">
        <f>'Annual Height'!G92-'Annual Height'!F92</f>
        <v>-4.2889999999999873</v>
      </c>
      <c r="G92" s="2">
        <f>'Annual Height'!H92-'Annual Height'!G92</f>
        <v>-2.5239999999998872</v>
      </c>
      <c r="H92" s="2">
        <f>'Annual Height'!I92-'Annual Height'!H92</f>
        <v>-3.6330000000000382</v>
      </c>
      <c r="I92" s="2">
        <f>'Annual Height'!J92-'Annual Height'!I92</f>
        <v>-0.62200000000007094</v>
      </c>
      <c r="J92" s="2">
        <f>'Annual Height'!K92-'Annual Height'!J92</f>
        <v>-13.478999999999928</v>
      </c>
      <c r="K92" s="4">
        <f>'Annual Height'!L92-'Annual Height'!K92</f>
        <v>-15.087999999999965</v>
      </c>
    </row>
    <row r="93" spans="1:11" x14ac:dyDescent="0.25">
      <c r="A93" s="29" t="s">
        <v>110</v>
      </c>
      <c r="B93" s="23">
        <v>539874.85499999998</v>
      </c>
      <c r="C93" s="23">
        <v>6521097.25</v>
      </c>
      <c r="D93" s="32">
        <v>691.54600000000005</v>
      </c>
      <c r="E93" s="2">
        <f>'Annual Height'!F93-'Annual Height'!E93</f>
        <v>-6.0469999999997981</v>
      </c>
      <c r="F93" s="2">
        <f>'Annual Height'!G93-'Annual Height'!F93</f>
        <v>-2.5660000000000309</v>
      </c>
      <c r="G93" s="2">
        <f>'Annual Height'!H93-'Annual Height'!G93</f>
        <v>-2.9010000000000673</v>
      </c>
      <c r="H93" s="2">
        <f>'Annual Height'!I93-'Annual Height'!H93</f>
        <v>-5.3160000000000309</v>
      </c>
      <c r="I93" s="2">
        <f>'Annual Height'!J93-'Annual Height'!I93</f>
        <v>-0.15399999999999636</v>
      </c>
      <c r="J93" s="2">
        <f>'Annual Height'!K93-'Annual Height'!J93</f>
        <v>-12.562000000000012</v>
      </c>
      <c r="K93" s="4">
        <f>'Annual Height'!L93-'Annual Height'!K93</f>
        <v>-15.038999999999987</v>
      </c>
    </row>
    <row r="94" spans="1:11" x14ac:dyDescent="0.25">
      <c r="A94" s="29" t="s">
        <v>111</v>
      </c>
      <c r="B94" s="23">
        <v>539867.17200000002</v>
      </c>
      <c r="C94" s="23">
        <v>6521096.4249999998</v>
      </c>
      <c r="D94" s="32">
        <v>699.27099999999996</v>
      </c>
      <c r="E94" s="2">
        <f>'Annual Height'!F94-'Annual Height'!E94</f>
        <v>-6.6199999999998909</v>
      </c>
      <c r="F94" s="2">
        <f>'Annual Height'!G94-'Annual Height'!F94</f>
        <v>-1.5640000000000782</v>
      </c>
      <c r="G94" s="2">
        <f>'Annual Height'!H94-'Annual Height'!G94</f>
        <v>-3.4380000000001019</v>
      </c>
      <c r="J94" s="2">
        <f>'Annual Height'!K94-'Annual Height'!J94</f>
        <v>-11.316999999999894</v>
      </c>
      <c r="K94" s="4">
        <f>'Annual Height'!L94-'Annual Height'!K94</f>
        <v>-14.483000000000061</v>
      </c>
    </row>
    <row r="95" spans="1:11" x14ac:dyDescent="0.25">
      <c r="A95" s="29" t="s">
        <v>112</v>
      </c>
      <c r="B95" s="23">
        <v>539859.86899999995</v>
      </c>
      <c r="C95" s="23">
        <v>6521092.9179999996</v>
      </c>
      <c r="D95" s="32">
        <v>707.38</v>
      </c>
      <c r="E95" s="2">
        <f>'Annual Height'!F95-'Annual Height'!E95</f>
        <v>-7.8949999999999818</v>
      </c>
      <c r="F95" s="2">
        <f>'Annual Height'!G95-'Annual Height'!F95</f>
        <v>-1.3009999999999309</v>
      </c>
      <c r="G95" s="2">
        <f>'Annual Height'!H95-'Annual Height'!G95</f>
        <v>-2.0830000000000837</v>
      </c>
      <c r="J95" s="2">
        <f>'Annual Height'!K95-'Annual Height'!J95</f>
        <v>-10.782000000000039</v>
      </c>
      <c r="K95" s="4">
        <f>'Annual Height'!L95-'Annual Height'!K95</f>
        <v>-13.724000000000046</v>
      </c>
    </row>
    <row r="96" spans="1:11" x14ac:dyDescent="0.25">
      <c r="A96" s="29" t="s">
        <v>113</v>
      </c>
      <c r="B96" s="23">
        <v>539853.35600000003</v>
      </c>
      <c r="C96" s="23">
        <v>6521089.4989999998</v>
      </c>
      <c r="D96" s="32">
        <v>714.73599999999999</v>
      </c>
      <c r="E96" s="2">
        <f>'Annual Height'!F96-'Annual Height'!E96</f>
        <v>-9.1210000000000946</v>
      </c>
      <c r="F96" s="2">
        <f>'Annual Height'!G96-'Annual Height'!F96</f>
        <v>-0.59799999999995634</v>
      </c>
      <c r="G96" s="2">
        <f>'Annual Height'!H96-'Annual Height'!G96</f>
        <v>-1.6299999999998818</v>
      </c>
      <c r="J96" s="2">
        <f>'Annual Height'!K96-'Annual Height'!J96</f>
        <v>-9.7809999999999491</v>
      </c>
      <c r="K96" s="4">
        <f>'Annual Height'!L96-'Annual Height'!K96</f>
        <v>-13.754999999999995</v>
      </c>
    </row>
    <row r="97" spans="1:11" x14ac:dyDescent="0.25">
      <c r="A97" s="29" t="s">
        <v>114</v>
      </c>
      <c r="B97" s="23">
        <v>539847.11399999994</v>
      </c>
      <c r="C97" s="23">
        <v>6521087.2759999996</v>
      </c>
      <c r="D97" s="32">
        <v>721.36300000000006</v>
      </c>
      <c r="E97" s="2">
        <f>'Annual Height'!F97-'Annual Height'!E97</f>
        <v>-9.2999999999999545</v>
      </c>
      <c r="F97" s="2">
        <f>'Annual Height'!G97-'Annual Height'!F97</f>
        <v>-1.9090000000001055</v>
      </c>
      <c r="G97" s="2">
        <f>'Annual Height'!H97-'Annual Height'!G97</f>
        <v>-0.54199999999991633</v>
      </c>
      <c r="J97" s="2">
        <f>'Annual Height'!K97-'Annual Height'!J97</f>
        <v>-8.8780000000000427</v>
      </c>
      <c r="K97" s="4">
        <f>'Annual Height'!L97-'Annual Height'!K97</f>
        <v>-13.906000000000063</v>
      </c>
    </row>
    <row r="98" spans="1:11" x14ac:dyDescent="0.25">
      <c r="A98" s="29" t="s">
        <v>115</v>
      </c>
      <c r="B98" s="23">
        <v>539839.576</v>
      </c>
      <c r="C98" s="23">
        <v>6521086.3779999996</v>
      </c>
      <c r="D98" s="32">
        <v>728.95799999999997</v>
      </c>
      <c r="E98" s="2">
        <f>'Annual Height'!F98-'Annual Height'!E98</f>
        <v>-7.7409999999999854</v>
      </c>
      <c r="F98" s="2">
        <f>'Annual Height'!G98-'Annual Height'!F98</f>
        <v>-1.9529999999999745</v>
      </c>
      <c r="G98" s="2">
        <f>'Annual Height'!H98-'Annual Height'!G98</f>
        <v>-1.9710000000000036</v>
      </c>
      <c r="J98" s="2">
        <f>'Annual Height'!K98-'Annual Height'!J98</f>
        <v>-7.5939999999999372</v>
      </c>
      <c r="K98" s="4">
        <f>'Annual Height'!L98-'Annual Height'!K98</f>
        <v>-14.178999999999974</v>
      </c>
    </row>
    <row r="99" spans="1:11" x14ac:dyDescent="0.25">
      <c r="A99" s="29" t="s">
        <v>116</v>
      </c>
      <c r="B99" s="23">
        <v>539831.26399999997</v>
      </c>
      <c r="C99" s="23">
        <v>6521085.5279999999</v>
      </c>
      <c r="D99" s="32">
        <v>737.31700000000001</v>
      </c>
      <c r="E99" s="2">
        <f>'Annual Height'!F99-'Annual Height'!E99</f>
        <v>-5.5599999999999454</v>
      </c>
      <c r="F99" s="2">
        <f>'Annual Height'!G99-'Annual Height'!F99</f>
        <v>-3.3279999999999745</v>
      </c>
      <c r="G99" s="2">
        <f>'Annual Height'!H99-'Annual Height'!G99</f>
        <v>-2.2720000000001619</v>
      </c>
      <c r="H99" s="2">
        <f>'Annual Height'!I99-'Annual Height'!H99</f>
        <v>-5.2469999999998436</v>
      </c>
      <c r="I99" s="2">
        <f>'Annual Height'!J99-'Annual Height'!I99</f>
        <v>-1.7799999999999727</v>
      </c>
      <c r="J99" s="2">
        <f>'Annual Height'!K99-'Annual Height'!J99</f>
        <v>-7.1560000000000628</v>
      </c>
      <c r="K99" s="4">
        <f>'Annual Height'!L99-'Annual Height'!K99</f>
        <v>-14.625999999999976</v>
      </c>
    </row>
    <row r="100" spans="1:11" x14ac:dyDescent="0.25">
      <c r="A100" s="29" t="s">
        <v>117</v>
      </c>
      <c r="B100" s="23">
        <v>539823.85600000003</v>
      </c>
      <c r="C100" s="23">
        <v>6521083.2580000004</v>
      </c>
      <c r="D100" s="32">
        <v>745.06899999999996</v>
      </c>
      <c r="E100" s="2">
        <f>'Annual Height'!F100-'Annual Height'!E100</f>
        <v>-4.7169999999998709</v>
      </c>
      <c r="F100" s="2">
        <f>'Annual Height'!G100-'Annual Height'!F100</f>
        <v>-5.7100000000000364</v>
      </c>
      <c r="G100" s="2">
        <f>'Annual Height'!H100-'Annual Height'!G100</f>
        <v>-1.6449999999999818</v>
      </c>
      <c r="H100" s="2">
        <f>'Annual Height'!I100-'Annual Height'!H100</f>
        <v>-4.1680000000001201</v>
      </c>
      <c r="K100" s="4">
        <f>'Annual Height'!L100-'Annual Height'!K100</f>
        <v>-14.73599999999999</v>
      </c>
    </row>
    <row r="101" spans="1:11" x14ac:dyDescent="0.25">
      <c r="A101" s="29" t="s">
        <v>118</v>
      </c>
      <c r="B101" s="23">
        <v>539817.59600000002</v>
      </c>
      <c r="C101" s="23">
        <v>6521078.2580000004</v>
      </c>
      <c r="D101" s="32">
        <v>753.08399999999995</v>
      </c>
      <c r="E101" s="2">
        <f>'Annual Height'!F101-'Annual Height'!E101</f>
        <v>-4.4500000000000455</v>
      </c>
      <c r="F101" s="2">
        <f>'Annual Height'!G101-'Annual Height'!F101</f>
        <v>-6.5360000000000582</v>
      </c>
      <c r="G101" s="2">
        <f>'Annual Height'!H101-'Annual Height'!G101</f>
        <v>-0.57799999999997453</v>
      </c>
      <c r="H101" s="2">
        <f>'Annual Height'!I101-'Annual Height'!H101</f>
        <v>-3.1240000000000236</v>
      </c>
      <c r="I101" s="2">
        <f>'Annual Height'!J101-'Annual Height'!I101</f>
        <v>-2.6489999999998872</v>
      </c>
      <c r="J101" s="2">
        <f>'Annual Height'!K101-'Annual Height'!J101</f>
        <v>-8.9080000000000155</v>
      </c>
      <c r="K101" s="4">
        <f>'Annual Height'!L101-'Annual Height'!K101</f>
        <v>-15.02800000000002</v>
      </c>
    </row>
    <row r="102" spans="1:11" x14ac:dyDescent="0.25">
      <c r="A102" s="29" t="s">
        <v>119</v>
      </c>
      <c r="B102" s="23">
        <v>539810.12100000004</v>
      </c>
      <c r="C102" s="23">
        <v>6521074.125</v>
      </c>
      <c r="D102" s="32">
        <v>761.62800000000004</v>
      </c>
      <c r="E102" s="2">
        <f>'Annual Height'!F102-'Annual Height'!E102</f>
        <v>-5.0109999999999673</v>
      </c>
      <c r="F102" s="2">
        <f>'Annual Height'!G102-'Annual Height'!F102</f>
        <v>-5.1700000000000728</v>
      </c>
      <c r="G102" s="2">
        <f>'Annual Height'!H102-'Annual Height'!G102</f>
        <v>-1.7549999999998818</v>
      </c>
      <c r="H102" s="2">
        <f>'Annual Height'!I102-'Annual Height'!H102</f>
        <v>-2.9300000000000637</v>
      </c>
      <c r="I102" s="2">
        <f>'Annual Height'!J102-'Annual Height'!I102</f>
        <v>-2.2760000000000673</v>
      </c>
      <c r="J102" s="2">
        <f>'Annual Height'!K102-'Annual Height'!J102</f>
        <v>-9.9869999999999663</v>
      </c>
      <c r="K102" s="4">
        <f>'Annual Height'!L102-'Annual Height'!K102</f>
        <v>-15.871999999999957</v>
      </c>
    </row>
    <row r="103" spans="1:11" x14ac:dyDescent="0.25">
      <c r="A103" s="29" t="s">
        <v>120</v>
      </c>
      <c r="B103" s="23">
        <v>539802.01800000004</v>
      </c>
      <c r="C103" s="23">
        <v>6521072.051</v>
      </c>
      <c r="D103" s="32">
        <v>769.995</v>
      </c>
      <c r="E103" s="2">
        <f>'Annual Height'!F103-'Annual Height'!E103</f>
        <v>-5.4459999999999127</v>
      </c>
      <c r="F103" s="2">
        <f>'Annual Height'!G103-'Annual Height'!F103</f>
        <v>-4.2409999999999854</v>
      </c>
      <c r="G103" s="2">
        <f>'Annual Height'!H103-'Annual Height'!G103</f>
        <v>-2.6990000000000691</v>
      </c>
      <c r="H103" s="2">
        <f>'Annual Height'!I103-'Annual Height'!H103</f>
        <v>-2.8989999999998872</v>
      </c>
      <c r="I103" s="2">
        <f>'Annual Height'!J103-'Annual Height'!I103</f>
        <v>-2.1730000000000018</v>
      </c>
      <c r="J103" s="2">
        <f>'Annual Height'!K103-'Annual Height'!J103</f>
        <v>-10.315000000000055</v>
      </c>
      <c r="K103" s="4">
        <f>'Annual Height'!L103-'Annual Height'!K103</f>
        <v>-16.43100000000004</v>
      </c>
    </row>
    <row r="104" spans="1:11" x14ac:dyDescent="0.25">
      <c r="A104" s="29" t="s">
        <v>121</v>
      </c>
      <c r="B104" s="23">
        <v>539794.01599999995</v>
      </c>
      <c r="C104" s="23">
        <v>6521068.5080000004</v>
      </c>
      <c r="D104" s="32">
        <v>778.75300000000004</v>
      </c>
      <c r="E104" s="2">
        <f>'Annual Height'!F104-'Annual Height'!E104</f>
        <v>-5.8229999999998654</v>
      </c>
      <c r="F104" s="2">
        <f>'Annual Height'!G104-'Annual Height'!F104</f>
        <v>-4.2200000000000273</v>
      </c>
      <c r="G104" s="2">
        <f>'Annual Height'!H104-'Annual Height'!G104</f>
        <v>-2.6900000000000546</v>
      </c>
      <c r="H104" s="2">
        <f>'Annual Height'!I104-'Annual Height'!H104</f>
        <v>-3.0080000000000382</v>
      </c>
      <c r="I104" s="2">
        <f>'Annual Height'!J104-'Annual Height'!I104</f>
        <v>-1.91599999999994</v>
      </c>
      <c r="J104" s="2">
        <f>'Annual Height'!K104-'Annual Height'!J104</f>
        <v>-10.797000000000025</v>
      </c>
      <c r="K104" s="4">
        <f>'Annual Height'!L104-'Annual Height'!K104</f>
        <v>-17.157000000000039</v>
      </c>
    </row>
    <row r="105" spans="1:11" x14ac:dyDescent="0.25">
      <c r="A105" s="29" t="s">
        <v>122</v>
      </c>
      <c r="B105" s="23">
        <v>539784.56999999995</v>
      </c>
      <c r="C105" s="23">
        <v>6521066.75</v>
      </c>
      <c r="D105" s="32">
        <v>788.36199999999997</v>
      </c>
      <c r="E105" s="2">
        <f>'Annual Height'!F105-'Annual Height'!E105</f>
        <v>-6.2590000000000146</v>
      </c>
      <c r="F105" s="2">
        <f>'Annual Height'!G105-'Annual Height'!F105</f>
        <v>-3.5670000000000073</v>
      </c>
      <c r="G105" s="2">
        <f>'Annual Height'!H105-'Annual Height'!G105</f>
        <v>-3.4219999999997981</v>
      </c>
      <c r="J105" s="2">
        <f>'Annual Height'!K105-'Annual Height'!J105</f>
        <v>-11.576000000000022</v>
      </c>
      <c r="K105" s="4">
        <f>'Annual Height'!L105-'Annual Height'!K105</f>
        <v>-17.51299999999992</v>
      </c>
    </row>
    <row r="106" spans="1:11" x14ac:dyDescent="0.25">
      <c r="A106" s="29" t="s">
        <v>123</v>
      </c>
      <c r="B106" s="23">
        <v>539775.978</v>
      </c>
      <c r="C106" s="23">
        <v>6521062.2750000004</v>
      </c>
      <c r="D106" s="32">
        <v>798.05600000000004</v>
      </c>
      <c r="E106" s="2">
        <f>'Annual Height'!F106-'Annual Height'!E106</f>
        <v>-7.696999999999889</v>
      </c>
      <c r="F106" s="2">
        <f>'Annual Height'!G106-'Annual Height'!F106</f>
        <v>-2.4930000000001655</v>
      </c>
      <c r="G106" s="2">
        <f>'Annual Height'!H106-'Annual Height'!G106</f>
        <v>-3.1419999999998254</v>
      </c>
      <c r="H106" s="2">
        <f>'Annual Height'!I106-'Annual Height'!H106</f>
        <v>-4.0100000000002183</v>
      </c>
      <c r="I106" s="2">
        <f>'Annual Height'!J106-'Annual Height'!I106</f>
        <v>-1.2739999999998872</v>
      </c>
      <c r="J106" s="2">
        <f>'Annual Height'!K106-'Annual Height'!J106</f>
        <v>-11.273000000000025</v>
      </c>
      <c r="K106" s="4">
        <f>'Annual Height'!L106-'Annual Height'!K106</f>
        <v>-19.096000000000004</v>
      </c>
    </row>
    <row r="107" spans="1:11" x14ac:dyDescent="0.25">
      <c r="A107" s="29" t="s">
        <v>124</v>
      </c>
      <c r="B107" s="23">
        <v>539768.07900000003</v>
      </c>
      <c r="C107" s="23">
        <v>6521060.5889999997</v>
      </c>
      <c r="D107" s="32">
        <v>806.13699999999994</v>
      </c>
      <c r="E107" s="2">
        <f>'Annual Height'!F107-'Annual Height'!E107</f>
        <v>-7.4259999999999309</v>
      </c>
      <c r="F107" s="2">
        <f>'Annual Height'!G107-'Annual Height'!F107</f>
        <v>-2.9980000000000473</v>
      </c>
      <c r="G107" s="2">
        <f>'Annual Height'!H107-'Annual Height'!G107</f>
        <v>-3.3990000000001146</v>
      </c>
      <c r="K107" s="4">
        <f>'Annual Height'!L107-'Annual Height'!K107</f>
        <v>-18.08400000000006</v>
      </c>
    </row>
    <row r="108" spans="1:11" x14ac:dyDescent="0.25">
      <c r="A108" s="29" t="s">
        <v>125</v>
      </c>
      <c r="B108" s="23">
        <v>539760.54799999995</v>
      </c>
      <c r="C108" s="23">
        <v>6521057.3109999998</v>
      </c>
      <c r="D108" s="32">
        <v>814.34900000000005</v>
      </c>
      <c r="E108" s="2">
        <f>'Annual Height'!F108-'Annual Height'!E108</f>
        <v>-7.8140000000000782</v>
      </c>
      <c r="K108" s="4">
        <f>'Annual Height'!L108-'Annual Height'!K108</f>
        <v>-18.208000000000084</v>
      </c>
    </row>
    <row r="109" spans="1:11" x14ac:dyDescent="0.25">
      <c r="A109" s="29" t="s">
        <v>126</v>
      </c>
      <c r="B109" s="23">
        <v>539752.56900000002</v>
      </c>
      <c r="C109" s="23">
        <v>6521053.2520000003</v>
      </c>
      <c r="D109" s="32">
        <v>823.30600000000004</v>
      </c>
      <c r="E109" s="2">
        <f>'Annual Height'!F109-'Annual Height'!E109</f>
        <v>-7.8880000000001473</v>
      </c>
      <c r="H109" s="2">
        <f>'Annual Height'!I109-'Annual Height'!H109</f>
        <v>-3.01299999999992</v>
      </c>
      <c r="I109" s="2">
        <f>'Annual Height'!J109-'Annual Height'!I109</f>
        <v>-2.8849999999999909</v>
      </c>
      <c r="J109" s="2">
        <f>'Annual Height'!K109-'Annual Height'!J109</f>
        <v>-11.574999999999932</v>
      </c>
      <c r="K109" s="4">
        <f>'Annual Height'!L109-'Annual Height'!K109</f>
        <v>-18.174000000000092</v>
      </c>
    </row>
    <row r="110" spans="1:11" x14ac:dyDescent="0.25">
      <c r="A110" s="29" t="s">
        <v>127</v>
      </c>
      <c r="B110" s="23">
        <v>539746.29599999997</v>
      </c>
      <c r="C110" s="23">
        <v>6521048.4469999997</v>
      </c>
      <c r="D110" s="32">
        <v>831.21</v>
      </c>
      <c r="E110" s="2">
        <f>'Annual Height'!F110-'Annual Height'!E110</f>
        <v>-7.3509999999998854</v>
      </c>
      <c r="H110" s="2">
        <f>'Annual Height'!I110-'Annual Height'!H110</f>
        <v>-3.8220000000001164</v>
      </c>
      <c r="I110" s="2">
        <f>'Annual Height'!J110-'Annual Height'!I110</f>
        <v>-2.2069999999998799</v>
      </c>
      <c r="J110" s="2">
        <f>'Annual Height'!K110-'Annual Height'!J110</f>
        <v>-11.873000000000047</v>
      </c>
      <c r="K110" s="4">
        <f>'Annual Height'!L110-'Annual Height'!K110</f>
        <v>-17.543000000000006</v>
      </c>
    </row>
    <row r="111" spans="1:11" x14ac:dyDescent="0.25">
      <c r="A111" s="29" t="s">
        <v>128</v>
      </c>
      <c r="B111" s="23">
        <v>539738.47100000002</v>
      </c>
      <c r="C111" s="23">
        <v>6521044.0300000003</v>
      </c>
      <c r="D111" s="32">
        <v>840.20100000000002</v>
      </c>
      <c r="E111" s="2">
        <f>'Annual Height'!F111-'Annual Height'!E111</f>
        <v>-8.5800000000001546</v>
      </c>
      <c r="H111" s="2">
        <f>'Annual Height'!I111-'Annual Height'!H111</f>
        <v>-4.6829999999999927</v>
      </c>
      <c r="I111" s="2">
        <f>'Annual Height'!J111-'Annual Height'!I111</f>
        <v>-2.0679999999999836</v>
      </c>
      <c r="J111" s="2">
        <f>'Annual Height'!K111-'Annual Height'!J111</f>
        <v>-11.84699999999998</v>
      </c>
      <c r="K111" s="4">
        <f>'Annual Height'!L111-'Annual Height'!K111</f>
        <v>-16.941000000000031</v>
      </c>
    </row>
    <row r="112" spans="1:11" x14ac:dyDescent="0.25">
      <c r="A112" s="29" t="s">
        <v>129</v>
      </c>
      <c r="B112" s="23">
        <v>539731.11100000003</v>
      </c>
      <c r="C112" s="23">
        <v>6521040.3959999997</v>
      </c>
      <c r="D112" s="32">
        <v>848.41399999999999</v>
      </c>
      <c r="E112" s="2">
        <f>'Annual Height'!F112-'Annual Height'!E112</f>
        <v>-8.2139999999999418</v>
      </c>
      <c r="H112" s="2">
        <f>'Annual Height'!I112-'Annual Height'!H112</f>
        <v>-4.762000000000171</v>
      </c>
      <c r="I112" s="2">
        <f>'Annual Height'!J112-'Annual Height'!I112</f>
        <v>-1.8209999999999127</v>
      </c>
      <c r="J112" s="2">
        <f>'Annual Height'!K112-'Annual Height'!J112</f>
        <v>-12.27699999999993</v>
      </c>
      <c r="K112" s="4">
        <f>'Annual Height'!L112-'Annual Height'!K112</f>
        <v>-16.103000000000065</v>
      </c>
    </row>
    <row r="113" spans="1:11" x14ac:dyDescent="0.25">
      <c r="A113" s="29" t="s">
        <v>130</v>
      </c>
      <c r="B113" s="23">
        <v>539722.82499999995</v>
      </c>
      <c r="C113" s="23">
        <v>6521037.0480000004</v>
      </c>
      <c r="D113" s="32">
        <v>857.351</v>
      </c>
      <c r="E113" s="2">
        <f>'Annual Height'!F113-'Annual Height'!E113</f>
        <v>-7.5139999999998963</v>
      </c>
      <c r="H113" s="2">
        <f>'Annual Height'!I113-'Annual Height'!H113</f>
        <v>-4.2719999999999345</v>
      </c>
      <c r="I113" s="2">
        <f>'Annual Height'!J113-'Annual Height'!I113</f>
        <v>-2.0389999999999873</v>
      </c>
      <c r="J113" s="2">
        <f>'Annual Height'!K113-'Annual Height'!J113</f>
        <v>-12.58400000000006</v>
      </c>
      <c r="K113" s="4">
        <f>'Annual Height'!L113-'Annual Height'!K113</f>
        <v>-14.405999999999949</v>
      </c>
    </row>
    <row r="114" spans="1:11" x14ac:dyDescent="0.25">
      <c r="A114" s="29" t="s">
        <v>131</v>
      </c>
      <c r="B114" s="23">
        <v>539715.97100000002</v>
      </c>
      <c r="C114" s="23">
        <v>6521033.0029999996</v>
      </c>
      <c r="D114" s="32">
        <v>865.31200000000001</v>
      </c>
      <c r="E114" s="2">
        <f>'Annual Height'!F114-'Annual Height'!E114</f>
        <v>-7.3630000000000564</v>
      </c>
      <c r="H114" s="2">
        <f>'Annual Height'!I114-'Annual Height'!H114</f>
        <v>-3.8379999999999654</v>
      </c>
      <c r="I114" s="2">
        <f>'Annual Height'!J114-'Annual Height'!I114</f>
        <v>-2.3160000000000309</v>
      </c>
      <c r="J114" s="2">
        <f>'Annual Height'!K114-'Annual Height'!J114</f>
        <v>-12.647999999999911</v>
      </c>
      <c r="K114" s="4">
        <f>'Annual Height'!L114-'Annual Height'!K114</f>
        <v>-12.3900000000001</v>
      </c>
    </row>
    <row r="115" spans="1:11" x14ac:dyDescent="0.25">
      <c r="A115" s="29" t="s">
        <v>132</v>
      </c>
      <c r="B115" s="23">
        <v>539708.25199999998</v>
      </c>
      <c r="C115" s="23">
        <v>6521030.1550000003</v>
      </c>
      <c r="D115" s="32">
        <v>873.54300000000001</v>
      </c>
      <c r="E115" s="2">
        <f>'Annual Height'!F115-'Annual Height'!E115</f>
        <v>-7.1449999999999818</v>
      </c>
      <c r="H115" s="2">
        <f>'Annual Height'!I115-'Annual Height'!H115</f>
        <v>-3.8820000000000618</v>
      </c>
      <c r="I115" s="2">
        <f>'Annual Height'!J115-'Annual Height'!I115</f>
        <v>-2.3669999999999618</v>
      </c>
      <c r="J115" s="2">
        <f>'Annual Height'!K115-'Annual Height'!J115</f>
        <v>-11.417999999999893</v>
      </c>
      <c r="K115" s="4">
        <f>'Annual Height'!L115-'Annual Height'!K115</f>
        <v>-12.326000000000022</v>
      </c>
    </row>
    <row r="116" spans="1:11" x14ac:dyDescent="0.25">
      <c r="A116" s="29" t="s">
        <v>133</v>
      </c>
      <c r="B116" s="23">
        <v>539699.93900000001</v>
      </c>
      <c r="C116" s="23">
        <v>6521027.0750000002</v>
      </c>
      <c r="D116" s="32">
        <v>882.41499999999996</v>
      </c>
      <c r="E116" s="2">
        <f>'Annual Height'!F116-'Annual Height'!E116</f>
        <v>-6.7520000000001801</v>
      </c>
      <c r="H116" s="2">
        <f>'Annual Height'!I116-'Annual Height'!H116</f>
        <v>-2.9770000000000891</v>
      </c>
      <c r="I116" s="2">
        <f>'Annual Height'!J116-'Annual Height'!I116</f>
        <v>-3.1359999999999673</v>
      </c>
      <c r="J116" s="2">
        <f>'Annual Height'!K116-'Annual Height'!J116</f>
        <v>-10.461999999999989</v>
      </c>
      <c r="K116" s="4">
        <f>'Annual Height'!L116-'Annual Height'!K116</f>
        <v>-12.204000000000065</v>
      </c>
    </row>
    <row r="117" spans="1:11" x14ac:dyDescent="0.25">
      <c r="A117" s="29" t="s">
        <v>134</v>
      </c>
      <c r="B117" s="23">
        <v>539692.25199999998</v>
      </c>
      <c r="C117" s="23">
        <v>6521023.8320000004</v>
      </c>
      <c r="D117" s="32">
        <v>890.75900000000001</v>
      </c>
      <c r="E117" s="2">
        <f>'Annual Height'!F117-'Annual Height'!E117</f>
        <v>-7.1029999999998381</v>
      </c>
      <c r="H117" s="2">
        <f>'Annual Height'!I117-'Annual Height'!H117</f>
        <v>-2.3450000000000273</v>
      </c>
      <c r="I117" s="2">
        <f>'Annual Height'!J117-'Annual Height'!I117</f>
        <v>-3.7430000000000518</v>
      </c>
      <c r="J117" s="2">
        <f>'Annual Height'!K117-'Annual Height'!J117</f>
        <v>-9.4939999999999145</v>
      </c>
      <c r="K117" s="4">
        <f>'Annual Height'!L117-'Annual Height'!K117</f>
        <v>-12.048000000000002</v>
      </c>
    </row>
    <row r="118" spans="1:11" x14ac:dyDescent="0.25">
      <c r="A118" s="29" t="s">
        <v>135</v>
      </c>
      <c r="B118" s="23">
        <v>539684.65599999996</v>
      </c>
      <c r="C118" s="23">
        <v>6521019.5640000002</v>
      </c>
      <c r="D118" s="32">
        <v>899.47699999999998</v>
      </c>
      <c r="E118" s="2">
        <f>'Annual Height'!F118-'Annual Height'!E118</f>
        <v>-6.6230000000000473</v>
      </c>
      <c r="H118" s="2">
        <f>'Annual Height'!I118-'Annual Height'!H118</f>
        <v>-3.0849999999999227</v>
      </c>
      <c r="I118" s="2">
        <f>'Annual Height'!J118-'Annual Height'!I118</f>
        <v>-2.9900000000000091</v>
      </c>
      <c r="J118" s="2">
        <f>'Annual Height'!K118-'Annual Height'!J118</f>
        <v>-9.5640000000000782</v>
      </c>
      <c r="K118" s="4">
        <f>'Annual Height'!L118-'Annual Height'!K118</f>
        <v>-12.368999999999915</v>
      </c>
    </row>
    <row r="119" spans="1:11" x14ac:dyDescent="0.25">
      <c r="A119" s="29" t="s">
        <v>136</v>
      </c>
      <c r="B119" s="23">
        <v>539677.32499999995</v>
      </c>
      <c r="C119" s="23">
        <v>6521013.7070000004</v>
      </c>
      <c r="D119" s="32">
        <v>908.86199999999997</v>
      </c>
      <c r="E119" s="2">
        <f>'Annual Height'!F119-'Annual Height'!E119</f>
        <v>-5.6549999999999727</v>
      </c>
      <c r="H119" s="2">
        <f>'Annual Height'!I119-'Annual Height'!H119</f>
        <v>-1.1960000000000264</v>
      </c>
      <c r="I119" s="2">
        <f>'Annual Height'!J119-'Annual Height'!I119</f>
        <v>-2.1019999999999754</v>
      </c>
      <c r="J119" s="2">
        <f>'Annual Height'!K119-'Annual Height'!J119</f>
        <v>-11.100000000000023</v>
      </c>
      <c r="K119" s="4">
        <f>'Annual Height'!L119-'Annual Height'!K119</f>
        <v>-13.008999999999901</v>
      </c>
    </row>
    <row r="120" spans="1:11" x14ac:dyDescent="0.25">
      <c r="A120" s="29" t="s">
        <v>137</v>
      </c>
      <c r="B120" s="23">
        <v>539670.23699999996</v>
      </c>
      <c r="C120" s="23">
        <v>6521008.3320000004</v>
      </c>
      <c r="D120" s="32">
        <v>917.76300000000003</v>
      </c>
      <c r="E120" s="2">
        <f>'Annual Height'!F120-'Annual Height'!E120</f>
        <v>-4.7119999999999891</v>
      </c>
      <c r="H120" s="2">
        <f>'Annual Height'!I120-'Annual Height'!H120</f>
        <v>-1.0529999999999973</v>
      </c>
      <c r="I120" s="2">
        <f>'Annual Height'!J120-'Annual Height'!I120</f>
        <v>-1.6340000000000146</v>
      </c>
      <c r="J120" s="2">
        <f>'Annual Height'!K120-'Annual Height'!J120</f>
        <v>-12.097999999999956</v>
      </c>
      <c r="K120" s="4">
        <f>'Annual Height'!L120-'Annual Height'!K120</f>
        <v>-13.423000000000002</v>
      </c>
    </row>
    <row r="121" spans="1:11" x14ac:dyDescent="0.25">
      <c r="A121" s="29" t="s">
        <v>138</v>
      </c>
      <c r="B121" s="23">
        <v>539661.51800000004</v>
      </c>
      <c r="C121" s="23">
        <v>6521003.2419999996</v>
      </c>
      <c r="D121" s="32">
        <v>927.86300000000006</v>
      </c>
      <c r="E121" s="2">
        <f>'Annual Height'!F121-'Annual Height'!E121</f>
        <v>-4.2749999999998636</v>
      </c>
      <c r="H121" s="2">
        <f>'Annual Height'!I121-'Annual Height'!H121</f>
        <v>-1.8229999999998654</v>
      </c>
      <c r="I121" s="2">
        <f>'Annual Height'!J121-'Annual Height'!I121</f>
        <v>-1.7140000000000555</v>
      </c>
      <c r="J121" s="2">
        <f>'Annual Height'!K121-'Annual Height'!J121</f>
        <v>-12.722999999999956</v>
      </c>
      <c r="K121" s="4">
        <f>'Annual Height'!L121-'Annual Height'!K121</f>
        <v>-13.658999999999992</v>
      </c>
    </row>
    <row r="122" spans="1:11" x14ac:dyDescent="0.25">
      <c r="A122" s="29" t="s">
        <v>139</v>
      </c>
      <c r="B122" s="23">
        <v>539652.72900000005</v>
      </c>
      <c r="C122" s="23">
        <v>6520999.341</v>
      </c>
      <c r="D122" s="32">
        <v>937.48099999999999</v>
      </c>
      <c r="E122" s="2">
        <f>'Annual Height'!F122-'Annual Height'!E122</f>
        <v>-4.7460000000000946</v>
      </c>
      <c r="H122" s="2">
        <f>'Annual Height'!I122-'Annual Height'!H122</f>
        <v>-1.5809999999999036</v>
      </c>
      <c r="I122" s="2">
        <f>'Annual Height'!J122-'Annual Height'!I122</f>
        <v>-2.2100000000000364</v>
      </c>
      <c r="J122" s="2">
        <f>'Annual Height'!K122-'Annual Height'!J122</f>
        <v>-12.855000000000018</v>
      </c>
      <c r="K122" s="4">
        <f>'Annual Height'!L122-'Annual Height'!K122</f>
        <v>-13.773000000000025</v>
      </c>
    </row>
    <row r="123" spans="1:11" x14ac:dyDescent="0.25">
      <c r="A123" s="29" t="s">
        <v>140</v>
      </c>
      <c r="B123" s="23">
        <v>539643.91399999999</v>
      </c>
      <c r="C123" s="23">
        <v>6520996.2620000001</v>
      </c>
      <c r="D123" s="32">
        <v>946.82299999999998</v>
      </c>
      <c r="E123" s="2">
        <f>'Annual Height'!F123-'Annual Height'!E123</f>
        <v>-5.56899999999996</v>
      </c>
      <c r="H123" s="2">
        <f>'Annual Height'!I123-'Annual Height'!H123</f>
        <v>-1.5350000000000819</v>
      </c>
      <c r="I123" s="2">
        <f>'Annual Height'!J123-'Annual Height'!I123</f>
        <v>-2.6030000000000655</v>
      </c>
      <c r="J123" s="2">
        <f>'Annual Height'!K123-'Annual Height'!J123</f>
        <v>-12.705999999999904</v>
      </c>
      <c r="K123" s="4">
        <f>'Annual Height'!L123-'Annual Height'!K123</f>
        <v>-13.950000000000045</v>
      </c>
    </row>
    <row r="124" spans="1:11" x14ac:dyDescent="0.25">
      <c r="A124" s="29" t="s">
        <v>141</v>
      </c>
      <c r="B124" s="23">
        <v>539634.99699999997</v>
      </c>
      <c r="C124" s="23">
        <v>6520993.591</v>
      </c>
      <c r="D124" s="32">
        <v>956.13599999999997</v>
      </c>
      <c r="E124" s="2">
        <f>'Annual Height'!F124-'Annual Height'!E124</f>
        <v>-5.4529999999999745</v>
      </c>
      <c r="H124" s="2">
        <f>'Annual Height'!I124-'Annual Height'!H124</f>
        <v>-1.4999999999998863</v>
      </c>
      <c r="I124" s="2">
        <f>'Annual Height'!J124-'Annual Height'!I124</f>
        <v>-2.7830000000000155</v>
      </c>
      <c r="J124" s="2">
        <f>'Annual Height'!K124-'Annual Height'!J124</f>
        <v>-12.673000000000002</v>
      </c>
      <c r="K124" s="4">
        <f>'Annual Height'!L124-'Annual Height'!K124</f>
        <v>-14.418999999999983</v>
      </c>
    </row>
    <row r="125" spans="1:11" x14ac:dyDescent="0.25">
      <c r="A125" s="29" t="s">
        <v>142</v>
      </c>
      <c r="B125" s="23">
        <v>539623.51800000004</v>
      </c>
      <c r="C125" s="23">
        <v>6520988.5250000004</v>
      </c>
      <c r="D125" s="32">
        <v>968.68600000000004</v>
      </c>
      <c r="E125" s="2">
        <f>'Annual Height'!F125-'Annual Height'!E125</f>
        <v>-5.8500000000001364</v>
      </c>
      <c r="H125" s="2">
        <f>'Annual Height'!I125-'Annual Height'!H125</f>
        <v>-2.19500000000005</v>
      </c>
      <c r="I125" s="2">
        <f>'Annual Height'!J125-'Annual Height'!I125</f>
        <v>-2.0170000000000528</v>
      </c>
      <c r="J125" s="2">
        <f>'Annual Height'!K125-'Annual Height'!J125</f>
        <v>-13.382999999999925</v>
      </c>
      <c r="K125" s="4">
        <f>'Annual Height'!L125-'Annual Height'!K125</f>
        <v>-14.721000000000004</v>
      </c>
    </row>
    <row r="126" spans="1:11" x14ac:dyDescent="0.25">
      <c r="A126" s="29" t="s">
        <v>143</v>
      </c>
      <c r="B126" s="23">
        <v>539612.71799999999</v>
      </c>
      <c r="C126" s="23">
        <v>6520987.0109999999</v>
      </c>
      <c r="D126" s="32">
        <v>979.59500000000003</v>
      </c>
      <c r="E126" s="2">
        <f>'Annual Height'!F126-'Annual Height'!E126</f>
        <v>-6.5599999999999454</v>
      </c>
      <c r="H126" s="2">
        <f>'Annual Height'!I126-'Annual Height'!H126</f>
        <v>-3.2939999999999827</v>
      </c>
      <c r="I126" s="2">
        <f>'Annual Height'!J126-'Annual Height'!I126</f>
        <v>-2.1019999999999754</v>
      </c>
      <c r="J126" s="2">
        <f>'Annual Height'!K126-'Annual Height'!J126</f>
        <v>-12.581999999999994</v>
      </c>
      <c r="K126" s="4">
        <f>'Annual Height'!L126-'Annual Height'!K126</f>
        <v>-15.379999999999995</v>
      </c>
    </row>
    <row r="127" spans="1:11" x14ac:dyDescent="0.25">
      <c r="A127" s="29" t="s">
        <v>144</v>
      </c>
      <c r="B127" s="23">
        <v>539604.08499999996</v>
      </c>
      <c r="C127" s="23">
        <v>6520981.8849999998</v>
      </c>
      <c r="D127" s="32">
        <v>989.63800000000003</v>
      </c>
      <c r="E127" s="2">
        <f>'Annual Height'!F127-'Annual Height'!E127</f>
        <v>-6.571999999999889</v>
      </c>
      <c r="H127" s="2">
        <f>'Annual Height'!I127-'Annual Height'!H127</f>
        <v>-2.9070000000000391</v>
      </c>
      <c r="K127" s="4">
        <f>'Annual Height'!L127-'Annual Height'!K127</f>
        <v>-15.471000000000004</v>
      </c>
    </row>
    <row r="128" spans="1:11" x14ac:dyDescent="0.25">
      <c r="A128" s="29" t="s">
        <v>145</v>
      </c>
      <c r="B128" s="23">
        <v>539592.37699999998</v>
      </c>
      <c r="C128" s="23">
        <v>6520978.3190000001</v>
      </c>
      <c r="D128" s="32">
        <v>1001.884</v>
      </c>
      <c r="E128" s="2">
        <f>'Annual Height'!F128-'Annual Height'!E128</f>
        <v>-6.9780000000000655</v>
      </c>
      <c r="H128" s="2">
        <f>'Annual Height'!I128-'Annual Height'!H128</f>
        <v>-3.3050000000000637</v>
      </c>
      <c r="I128" s="2">
        <f>'Annual Height'!J128-'Annual Height'!I128</f>
        <v>-2.0769999999999982</v>
      </c>
      <c r="J128" s="2">
        <f>'Annual Height'!K128-'Annual Height'!J128</f>
        <v>-12.718999999999937</v>
      </c>
      <c r="K128" s="4">
        <f>'Annual Height'!L128-'Annual Height'!K128</f>
        <v>-15.088000000000079</v>
      </c>
    </row>
    <row r="129" spans="1:11" x14ac:dyDescent="0.25">
      <c r="A129" s="29" t="s">
        <v>146</v>
      </c>
      <c r="B129" s="23">
        <v>539584.07799999998</v>
      </c>
      <c r="C129" s="23">
        <v>6520976.1059999997</v>
      </c>
      <c r="D129" s="32">
        <v>1010.476</v>
      </c>
      <c r="E129" s="2">
        <f>'Annual Height'!F129-'Annual Height'!E129</f>
        <v>-7.31899999999996</v>
      </c>
      <c r="H129" s="2">
        <f>'Annual Height'!I129-'Annual Height'!H129</f>
        <v>-2.3849999999999909</v>
      </c>
      <c r="I129" s="2">
        <f>'Annual Height'!J129-'Annual Height'!I129</f>
        <v>-2.3959999999999582</v>
      </c>
      <c r="J129" s="2">
        <f>'Annual Height'!K129-'Annual Height'!J129</f>
        <v>-12.892000000000053</v>
      </c>
      <c r="K129" s="4">
        <f>'Annual Height'!L129-'Annual Height'!K129</f>
        <v>-15.208999999999946</v>
      </c>
    </row>
    <row r="130" spans="1:11" x14ac:dyDescent="0.25">
      <c r="A130" s="29" t="s">
        <v>147</v>
      </c>
      <c r="B130" s="23">
        <v>539575.054</v>
      </c>
      <c r="C130" s="23">
        <v>6520973.6840000004</v>
      </c>
      <c r="D130" s="32">
        <v>1019.821</v>
      </c>
      <c r="E130" s="2">
        <f>'Annual Height'!F130-'Annual Height'!E130</f>
        <v>-7.3089999999999691</v>
      </c>
      <c r="I130" s="2">
        <f>'Annual Height'!J130-'Annual Height'!I130</f>
        <v>-2.4750000000000227</v>
      </c>
      <c r="J130" s="2">
        <f>'Annual Height'!K130-'Annual Height'!J130</f>
        <v>-12.823999999999955</v>
      </c>
      <c r="K130" s="4">
        <f>'Annual Height'!L130-'Annual Height'!K130</f>
        <v>-15.013000000000034</v>
      </c>
    </row>
    <row r="131" spans="1:11" x14ac:dyDescent="0.25">
      <c r="A131" s="29" t="s">
        <v>148</v>
      </c>
      <c r="B131" s="23">
        <v>539566.01599999995</v>
      </c>
      <c r="C131" s="23">
        <v>6520970.4630000005</v>
      </c>
      <c r="D131" s="32">
        <v>1029.423</v>
      </c>
      <c r="E131" s="2">
        <f>'Annual Height'!F131-'Annual Height'!E131</f>
        <v>-7.2300000000000182</v>
      </c>
      <c r="H131" s="2">
        <f>'Annual Height'!I131-'Annual Height'!H131</f>
        <v>-1.5500000000000682</v>
      </c>
      <c r="I131" s="2">
        <f>'Annual Height'!J131-'Annual Height'!I131</f>
        <v>-2.2919999999999163</v>
      </c>
      <c r="J131" s="2">
        <f>'Annual Height'!K131-'Annual Height'!J131</f>
        <v>-12.506000000000085</v>
      </c>
      <c r="K131" s="4">
        <f>'Annual Height'!L131-'Annual Height'!K131</f>
        <v>-14.99899999999991</v>
      </c>
    </row>
    <row r="132" spans="1:11" x14ac:dyDescent="0.25">
      <c r="A132" s="29" t="s">
        <v>149</v>
      </c>
      <c r="B132" s="23">
        <v>539555.67700000003</v>
      </c>
      <c r="C132" s="23">
        <v>6520970.0959999999</v>
      </c>
      <c r="D132" s="32">
        <v>1039.771</v>
      </c>
      <c r="E132" s="2">
        <f>'Annual Height'!F132-'Annual Height'!E132</f>
        <v>-7.512000000000171</v>
      </c>
      <c r="H132" s="2">
        <f>'Annual Height'!I132-'Annual Height'!H132</f>
        <v>-0.62000000000000455</v>
      </c>
      <c r="I132" s="2">
        <f>'Annual Height'!J132-'Annual Height'!I132</f>
        <v>-2.0579999999999927</v>
      </c>
      <c r="J132" s="2">
        <f>'Annual Height'!K132-'Annual Height'!J132</f>
        <v>-12.786000000000058</v>
      </c>
      <c r="K132" s="4">
        <f>'Annual Height'!L132-'Annual Height'!K132</f>
        <v>-14.250999999999976</v>
      </c>
    </row>
    <row r="133" spans="1:11" x14ac:dyDescent="0.25">
      <c r="A133" s="29" t="s">
        <v>150</v>
      </c>
      <c r="B133" s="23">
        <v>539548.04</v>
      </c>
      <c r="C133" s="23">
        <v>6520967.6449999996</v>
      </c>
      <c r="D133" s="32">
        <v>1047.797</v>
      </c>
      <c r="E133" s="2">
        <f>'Annual Height'!F133-'Annual Height'!E133</f>
        <v>-7.8460000000000036</v>
      </c>
      <c r="H133" s="2">
        <f>'Annual Height'!I133-'Annual Height'!H133</f>
        <v>0.85099999999999909</v>
      </c>
      <c r="I133" s="2">
        <f>'Annual Height'!J133-'Annual Height'!I133</f>
        <v>-1.8930000000000291</v>
      </c>
      <c r="J133" s="2">
        <f>'Annual Height'!K133-'Annual Height'!J133</f>
        <v>-12.442999999999984</v>
      </c>
      <c r="K133" s="4">
        <f>'Annual Height'!L133-'Annual Height'!K133</f>
        <v>-14.157000000000039</v>
      </c>
    </row>
    <row r="134" spans="1:11" x14ac:dyDescent="0.25">
      <c r="A134" s="29" t="s">
        <v>151</v>
      </c>
      <c r="B134" s="23">
        <v>539538.01199999999</v>
      </c>
      <c r="C134" s="23">
        <v>6520964.5549999997</v>
      </c>
      <c r="D134" s="32">
        <v>1058.2909999999999</v>
      </c>
      <c r="E134" s="2">
        <f>'Annual Height'!F134-'Annual Height'!E134</f>
        <v>-8.1829999999999927</v>
      </c>
      <c r="H134" s="2">
        <f>'Annual Height'!I134-'Annual Height'!H134</f>
        <v>-0.38400000000001455</v>
      </c>
      <c r="I134" s="2">
        <f>'Annual Height'!J134-'Annual Height'!I134</f>
        <v>-0.78700000000003456</v>
      </c>
      <c r="J134" s="2">
        <f>'Annual Height'!K134-'Annual Height'!J134</f>
        <v>-11.51400000000001</v>
      </c>
      <c r="K134" s="4">
        <f>'Annual Height'!L134-'Annual Height'!K134</f>
        <v>-13.728999999999928</v>
      </c>
    </row>
    <row r="135" spans="1:11" x14ac:dyDescent="0.25">
      <c r="A135" s="29" t="s">
        <v>152</v>
      </c>
      <c r="B135" s="23">
        <v>539529.60199999996</v>
      </c>
      <c r="C135" s="23">
        <v>6520960.8090000004</v>
      </c>
      <c r="D135" s="32">
        <v>1067.5039999999999</v>
      </c>
      <c r="E135" s="2">
        <f>'Annual Height'!F135-'Annual Height'!E135</f>
        <v>-8.3050000000000637</v>
      </c>
      <c r="J135" s="2">
        <f>'Annual Height'!K135-'Annual Height'!J135</f>
        <v>-10.995000000000005</v>
      </c>
      <c r="K135" s="4">
        <f>'Annual Height'!L135-'Annual Height'!K135</f>
        <v>-13.769000000000005</v>
      </c>
    </row>
    <row r="136" spans="1:11" x14ac:dyDescent="0.25">
      <c r="A136" s="29" t="s">
        <v>153</v>
      </c>
      <c r="B136" s="23">
        <v>539520.56400000001</v>
      </c>
      <c r="C136" s="23">
        <v>6520958.6849999996</v>
      </c>
      <c r="D136" s="32">
        <v>1076.787</v>
      </c>
      <c r="E136" s="2">
        <f>'Annual Height'!F136-'Annual Height'!E136</f>
        <v>-8.4800000000000182</v>
      </c>
      <c r="H136" s="2">
        <f>'Annual Height'!I136-'Annual Height'!H136</f>
        <v>-4.2440000000000282</v>
      </c>
      <c r="I136" s="2">
        <f>'Annual Height'!J136-'Annual Height'!I136</f>
        <v>-2.0760000000000218</v>
      </c>
      <c r="J136" s="2">
        <f>'Annual Height'!K136-'Annual Height'!J136</f>
        <v>-9.1449999999999818</v>
      </c>
      <c r="K136" s="4">
        <f>'Annual Height'!L136-'Annual Height'!K136</f>
        <v>-14.644999999999982</v>
      </c>
    </row>
    <row r="137" spans="1:11" x14ac:dyDescent="0.25">
      <c r="A137" s="29" t="s">
        <v>154</v>
      </c>
      <c r="B137" s="23">
        <v>539512.11399999994</v>
      </c>
      <c r="C137" s="23">
        <v>6520958.358</v>
      </c>
      <c r="D137" s="32">
        <v>1085.248</v>
      </c>
      <c r="E137" s="2">
        <f>'Annual Height'!F137-'Annual Height'!E137</f>
        <v>-8.1189999999999145</v>
      </c>
      <c r="H137" s="2">
        <f>'Annual Height'!I137-'Annual Height'!H137</f>
        <v>1.7069999999999936</v>
      </c>
      <c r="I137" s="2">
        <f>'Annual Height'!J137-'Annual Height'!I137</f>
        <v>-3.3289999999999509</v>
      </c>
      <c r="J137" s="2">
        <f>'Annual Height'!K137-'Annual Height'!J137</f>
        <v>-8.9890000000000327</v>
      </c>
      <c r="K137" s="4">
        <f>'Annual Height'!L137-'Annual Height'!K137</f>
        <v>-15.992999999999938</v>
      </c>
    </row>
    <row r="138" spans="1:11" x14ac:dyDescent="0.25">
      <c r="A138" s="29" t="s">
        <v>155</v>
      </c>
      <c r="B138" s="23">
        <v>539504.228</v>
      </c>
      <c r="C138" s="23">
        <v>6520957.0319999997</v>
      </c>
      <c r="D138" s="32">
        <v>1093.25</v>
      </c>
      <c r="E138" s="2">
        <f>'Annual Height'!F138-'Annual Height'!E138</f>
        <v>-7.3439999999999372</v>
      </c>
      <c r="H138" s="2">
        <f>'Annual Height'!I138-'Annual Height'!H138</f>
        <v>0.42300000000000182</v>
      </c>
      <c r="I138" s="2">
        <f>'Annual Height'!J138-'Annual Height'!I138</f>
        <v>-4.05600000000004</v>
      </c>
      <c r="J138" s="2">
        <f>'Annual Height'!K138-'Annual Height'!J138</f>
        <v>-8.8700000000000045</v>
      </c>
      <c r="K138" s="4">
        <f>'Annual Height'!L138-'Annual Height'!K138</f>
        <v>-16.952999999999975</v>
      </c>
    </row>
    <row r="139" spans="1:11" x14ac:dyDescent="0.25">
      <c r="A139" s="29" t="s">
        <v>156</v>
      </c>
      <c r="B139" s="23">
        <v>539496.41599999997</v>
      </c>
      <c r="C139" s="23">
        <v>6520955.7300000004</v>
      </c>
      <c r="D139" s="32">
        <v>1101.172</v>
      </c>
      <c r="E139" s="2">
        <f>'Annual Height'!F139-'Annual Height'!E139</f>
        <v>-6.7799999999999727</v>
      </c>
      <c r="H139" s="2">
        <f>'Annual Height'!I139-'Annual Height'!H139</f>
        <v>-0.59600000000000364</v>
      </c>
      <c r="I139" s="2">
        <f>'Annual Height'!J139-'Annual Height'!I139</f>
        <v>-3.27800000000002</v>
      </c>
      <c r="J139" s="2">
        <f>'Annual Height'!K139-'Annual Height'!J139</f>
        <v>-10.269999999999982</v>
      </c>
      <c r="K139" s="4">
        <f>'Annual Height'!L139-'Annual Height'!K139</f>
        <v>-16.548000000000002</v>
      </c>
    </row>
    <row r="140" spans="1:11" x14ac:dyDescent="0.25">
      <c r="A140" s="29" t="s">
        <v>157</v>
      </c>
      <c r="B140" s="23">
        <v>539487.75300000003</v>
      </c>
      <c r="C140" s="23">
        <v>6520954.7410000004</v>
      </c>
      <c r="D140" s="32">
        <v>1109.893</v>
      </c>
      <c r="E140" s="2">
        <f>'Annual Height'!F140-'Annual Height'!E140</f>
        <v>-5.08400000000006</v>
      </c>
      <c r="H140" s="2">
        <f>'Annual Height'!I140-'Annual Height'!H140</f>
        <v>-1.1699999999999591</v>
      </c>
      <c r="I140" s="2">
        <f>'Annual Height'!J140-'Annual Height'!I140</f>
        <v>-2.7369999999999663</v>
      </c>
      <c r="J140" s="2">
        <f>'Annual Height'!K140-'Annual Height'!J140</f>
        <v>-11.563000000000102</v>
      </c>
      <c r="K140" s="4">
        <f>'Annual Height'!L140-'Annual Height'!K140</f>
        <v>-16.348999999999933</v>
      </c>
    </row>
    <row r="141" spans="1:11" x14ac:dyDescent="0.25">
      <c r="A141" s="29" t="s">
        <v>158</v>
      </c>
      <c r="B141" s="23">
        <v>539474.06599999999</v>
      </c>
      <c r="C141" s="23">
        <v>6520954.3339999998</v>
      </c>
      <c r="D141" s="32">
        <v>1123.5920000000001</v>
      </c>
      <c r="E141" s="2">
        <f>'Annual Height'!F141-'Annual Height'!E141</f>
        <v>-2.6370000000000573</v>
      </c>
      <c r="H141" s="2">
        <f>'Annual Height'!I141-'Annual Height'!H141</f>
        <v>-1.7810000000000628</v>
      </c>
      <c r="I141" s="2">
        <f>'Annual Height'!J141-'Annual Height'!I141</f>
        <v>-2.37399999999991</v>
      </c>
      <c r="J141" s="2">
        <f>'Annual Height'!K141-'Annual Height'!J141</f>
        <v>-12.854000000000042</v>
      </c>
      <c r="K141" s="4">
        <f>'Annual Height'!L141-'Annual Height'!K141</f>
        <v>-15.989000000000033</v>
      </c>
    </row>
    <row r="142" spans="1:11" x14ac:dyDescent="0.25">
      <c r="A142" s="29" t="s">
        <v>159</v>
      </c>
      <c r="B142" s="23">
        <v>539466.70600000001</v>
      </c>
      <c r="C142" s="23">
        <v>6520951.2999999998</v>
      </c>
      <c r="D142" s="32">
        <v>1131.556</v>
      </c>
      <c r="E142" s="2">
        <f>'Annual Height'!F142-'Annual Height'!E142</f>
        <v>-1.4619999999999891</v>
      </c>
      <c r="H142" s="2">
        <f>'Annual Height'!I142-'Annual Height'!H142</f>
        <v>-1.8730000000000473</v>
      </c>
      <c r="I142" s="2">
        <f>'Annual Height'!J142-'Annual Height'!I142</f>
        <v>-2.2400000000000091</v>
      </c>
      <c r="J142" s="2">
        <f>'Annual Height'!K142-'Annual Height'!J142</f>
        <v>-13.346000000000004</v>
      </c>
      <c r="K142" s="4">
        <f>'Annual Height'!L142-'Annual Height'!K142</f>
        <v>-16.225999999999999</v>
      </c>
    </row>
    <row r="143" spans="1:11" x14ac:dyDescent="0.25">
      <c r="A143" s="29" t="s">
        <v>160</v>
      </c>
      <c r="B143" s="23">
        <v>539453.06900000002</v>
      </c>
      <c r="C143" s="23">
        <v>6520946.5039999997</v>
      </c>
      <c r="D143" s="32">
        <v>1146.0170000000001</v>
      </c>
      <c r="E143" s="2">
        <f>'Annual Height'!F143-'Annual Height'!E143</f>
        <v>-1.8510000000001128</v>
      </c>
      <c r="H143" s="2">
        <f>'Annual Height'!I143-'Annual Height'!H143</f>
        <v>-2</v>
      </c>
      <c r="I143" s="2">
        <f>'Annual Height'!J143-'Annual Height'!I143</f>
        <v>-2.1470000000000482</v>
      </c>
      <c r="J143" s="2">
        <f>'Annual Height'!K143-'Annual Height'!J143</f>
        <v>-13.822000000000003</v>
      </c>
      <c r="K143" s="4">
        <f>'Annual Height'!L143-'Annual Height'!K143</f>
        <v>-16.616999999999962</v>
      </c>
    </row>
    <row r="144" spans="1:11" x14ac:dyDescent="0.25">
      <c r="A144" s="29" t="s">
        <v>161</v>
      </c>
      <c r="B144" s="23">
        <v>539442.27500000002</v>
      </c>
      <c r="C144" s="23">
        <v>6520936.5199999996</v>
      </c>
      <c r="D144" s="32">
        <v>1160.7249999999999</v>
      </c>
      <c r="E144" s="2">
        <f>'Annual Height'!F144-'Annual Height'!E144</f>
        <v>-3.5989999999999327</v>
      </c>
      <c r="H144" s="2">
        <f>'Annual Height'!I144-'Annual Height'!H144</f>
        <v>-1.8900000000001</v>
      </c>
      <c r="I144" s="2">
        <f>'Annual Height'!J144-'Annual Height'!I144</f>
        <v>-1.5889999999999418</v>
      </c>
      <c r="J144" s="2">
        <f>'Annual Height'!K144-'Annual Height'!J144</f>
        <v>-14.865999999999985</v>
      </c>
      <c r="K144" s="4">
        <f>'Annual Height'!L144-'Annual Height'!K144</f>
        <v>-15.956999999999994</v>
      </c>
    </row>
    <row r="145" spans="1:11" x14ac:dyDescent="0.25">
      <c r="A145" s="29" t="s">
        <v>162</v>
      </c>
      <c r="B145" s="23">
        <v>539430.68400000001</v>
      </c>
      <c r="C145" s="23">
        <v>6520926.398</v>
      </c>
      <c r="D145" s="32">
        <v>1176.1220000000001</v>
      </c>
      <c r="E145" s="2">
        <f>'Annual Height'!F145-'Annual Height'!E145</f>
        <v>-4.9220000000000255</v>
      </c>
      <c r="H145" s="2">
        <f>'Annual Height'!I145-'Annual Height'!H145</f>
        <v>-2.94500000000005</v>
      </c>
      <c r="I145" s="2">
        <f>'Annual Height'!J145-'Annual Height'!I145</f>
        <v>-1.3719999999999573</v>
      </c>
      <c r="J145" s="2">
        <f>'Annual Height'!K145-'Annual Height'!J145</f>
        <v>-14.754000000000019</v>
      </c>
      <c r="K145" s="4">
        <f>'Annual Height'!L145-'Annual Height'!K145</f>
        <v>-16.350000000000023</v>
      </c>
    </row>
    <row r="146" spans="1:11" x14ac:dyDescent="0.25">
      <c r="A146" s="29" t="s">
        <v>163</v>
      </c>
      <c r="B146" s="23">
        <v>539417.50899999996</v>
      </c>
      <c r="C146" s="23">
        <v>6520917.1430000002</v>
      </c>
      <c r="D146" s="32">
        <v>1192.2280000000001</v>
      </c>
      <c r="E146" s="2">
        <f>'Annual Height'!F146-'Annual Height'!E146</f>
        <v>-5.8460000000000036</v>
      </c>
      <c r="H146" s="2">
        <f>'Annual Height'!I146-'Annual Height'!H146</f>
        <v>-3.3440000000000509</v>
      </c>
      <c r="I146" s="2">
        <f>'Annual Height'!J146-'Annual Height'!I146</f>
        <v>-0.97599999999999909</v>
      </c>
      <c r="J146" s="2">
        <f>'Annual Height'!K146-'Annual Height'!J146</f>
        <v>-14.477999999999952</v>
      </c>
      <c r="K146" s="4">
        <f>'Annual Height'!L146-'Annual Height'!K146</f>
        <v>-15.666000000000054</v>
      </c>
    </row>
    <row r="147" spans="1:11" x14ac:dyDescent="0.25">
      <c r="A147" s="29" t="s">
        <v>164</v>
      </c>
      <c r="B147" s="23">
        <v>539403.75899999996</v>
      </c>
      <c r="C147" s="23">
        <v>6520908.7010000004</v>
      </c>
      <c r="D147" s="32">
        <v>1208.3710000000001</v>
      </c>
      <c r="E147" s="2">
        <f>'Annual Height'!F147-'Annual Height'!E147</f>
        <v>-7.0040000000001328</v>
      </c>
      <c r="H147" s="2">
        <f>'Annual Height'!I147-'Annual Height'!H147</f>
        <v>-3.8669999999999618</v>
      </c>
      <c r="I147" s="2">
        <f>'Annual Height'!J147-'Annual Height'!I147</f>
        <v>-0.16600000000005366</v>
      </c>
      <c r="J147" s="2">
        <f>'Annual Height'!K147-'Annual Height'!J147</f>
        <v>-13.244999999999891</v>
      </c>
      <c r="K147" s="4">
        <f>'Annual Height'!L147-'Annual Height'!K147</f>
        <v>-14.974000000000046</v>
      </c>
    </row>
    <row r="148" spans="1:11" x14ac:dyDescent="0.25">
      <c r="A148" s="29" t="s">
        <v>165</v>
      </c>
      <c r="B148" s="23">
        <v>539387.42500000005</v>
      </c>
      <c r="C148" s="23">
        <v>6520905.0480000004</v>
      </c>
      <c r="D148" s="32">
        <v>1225.1120000000001</v>
      </c>
      <c r="E148" s="2">
        <f>'Annual Height'!F148-'Annual Height'!E148</f>
        <v>-7.8029999999999973</v>
      </c>
      <c r="H148" s="2">
        <f>'Annual Height'!I148-'Annual Height'!H148</f>
        <v>-4.8629999999999427</v>
      </c>
      <c r="I148" s="2">
        <f>'Annual Height'!J148-'Annual Height'!I148</f>
        <v>0.35199999999997544</v>
      </c>
      <c r="J148" s="2">
        <f>'Annual Height'!K148-'Annual Height'!J148</f>
        <v>-11.55600000000004</v>
      </c>
      <c r="K148" s="4">
        <f>'Annual Height'!L148-'Annual Height'!K148</f>
        <v>-14.641999999999939</v>
      </c>
    </row>
    <row r="149" spans="1:11" x14ac:dyDescent="0.25">
      <c r="A149" s="22" t="s">
        <v>166</v>
      </c>
      <c r="B149" s="2">
        <v>539371.81200000003</v>
      </c>
      <c r="C149" s="2">
        <v>6520901.0140000004</v>
      </c>
      <c r="D149" s="33">
        <v>1241.2449999999999</v>
      </c>
      <c r="E149" s="2">
        <f>'Annual Height'!F149-'Annual Height'!E149</f>
        <v>-8.3380000000000791</v>
      </c>
      <c r="H149" s="2">
        <f>'Annual Height'!I149-'Annual Height'!H149</f>
        <v>-5.4660000000000082</v>
      </c>
      <c r="I149" s="2">
        <f>'Annual Height'!J149-'Annual Height'!I149</f>
        <v>1.5860000000000127</v>
      </c>
      <c r="J149" s="2">
        <f>'Annual Height'!K149-'Annual Height'!J149</f>
        <v>-10.180000000000064</v>
      </c>
      <c r="K149" s="4">
        <f>'Annual Height'!L149-'Annual Height'!K149</f>
        <v>-14.907000000000039</v>
      </c>
    </row>
    <row r="150" spans="1:11" x14ac:dyDescent="0.25">
      <c r="A150" s="29" t="s">
        <v>167</v>
      </c>
      <c r="B150" s="24">
        <v>539354.08400000003</v>
      </c>
      <c r="C150" s="2">
        <v>6520900.4330000002</v>
      </c>
      <c r="D150" s="33">
        <v>1258.9880000000001</v>
      </c>
      <c r="E150" s="2">
        <f>'Annual Height'!F150-'Annual Height'!E150</f>
        <v>-9.91599999999994</v>
      </c>
      <c r="H150" s="2">
        <f>'Annual Height'!I150-'Annual Height'!H150</f>
        <v>-2.8899999999999864</v>
      </c>
      <c r="I150" s="2">
        <f>'Annual Height'!J150-'Annual Height'!I150</f>
        <v>0.85900000000003729</v>
      </c>
      <c r="J150" s="2">
        <f>'Annual Height'!K150-'Annual Height'!J150</f>
        <v>-9.6130000000000564</v>
      </c>
      <c r="K150" s="4">
        <f>'Annual Height'!L150-'Annual Height'!K150</f>
        <v>-17.410999999999945</v>
      </c>
    </row>
    <row r="151" spans="1:11" x14ac:dyDescent="0.25">
      <c r="A151" s="22" t="s">
        <v>168</v>
      </c>
      <c r="B151" s="2">
        <v>539338.28099999996</v>
      </c>
      <c r="C151" s="2">
        <v>6520898.0020000003</v>
      </c>
      <c r="D151" s="33">
        <v>1274.9849999999999</v>
      </c>
      <c r="E151" s="2">
        <f>'Annual Height'!F151-'Annual Height'!E151</f>
        <v>-8.7699999999999818</v>
      </c>
      <c r="H151" s="2">
        <f>'Annual Height'!I151-'Annual Height'!H151</f>
        <v>-3.1499999999999773</v>
      </c>
      <c r="I151" s="2">
        <f>'Annual Height'!J151-'Annual Height'!I151</f>
        <v>0.3449999999999136</v>
      </c>
      <c r="J151" s="2">
        <f>'Annual Height'!K151-'Annual Height'!J151</f>
        <v>-11.409999999999968</v>
      </c>
      <c r="K151" s="4">
        <f>'Annual Height'!L151-'Annual Height'!K151</f>
        <v>-17.255999999999972</v>
      </c>
    </row>
    <row r="152" spans="1:11" x14ac:dyDescent="0.25">
      <c r="A152" s="22" t="s">
        <v>169</v>
      </c>
      <c r="B152" s="2">
        <v>539322.70700000005</v>
      </c>
      <c r="C152" s="2">
        <v>6520894.0130000003</v>
      </c>
      <c r="D152" s="33">
        <v>1291.066</v>
      </c>
      <c r="E152" s="2">
        <f>'Annual Height'!F152-'Annual Height'!E152</f>
        <v>-6.5260000000000673</v>
      </c>
      <c r="H152" s="2">
        <f>'Annual Height'!I152-'Annual Height'!H152</f>
        <v>-3.3799999999999955</v>
      </c>
      <c r="I152" s="2">
        <f>'Annual Height'!J152-'Annual Height'!I152</f>
        <v>-0.20199999999999818</v>
      </c>
      <c r="J152" s="2">
        <f>'Annual Height'!K152-'Annual Height'!J152</f>
        <v>-12.861999999999966</v>
      </c>
      <c r="K152" s="4">
        <f>'Annual Height'!L152-'Annual Height'!K152</f>
        <v>-17.248000000000047</v>
      </c>
    </row>
    <row r="153" spans="1:11" x14ac:dyDescent="0.25">
      <c r="A153" s="22" t="s">
        <v>170</v>
      </c>
      <c r="B153" s="2">
        <v>539305.77599999995</v>
      </c>
      <c r="C153" s="2">
        <v>6520891.1699999999</v>
      </c>
      <c r="D153" s="33">
        <v>1308.239</v>
      </c>
      <c r="E153" s="2">
        <f>'Annual Height'!F153-'Annual Height'!E153</f>
        <v>-3.8849999999999909</v>
      </c>
      <c r="H153" s="2">
        <f>'Annual Height'!I153-'Annual Height'!H153</f>
        <v>-3.4710000000000036</v>
      </c>
      <c r="I153" s="2">
        <f>'Annual Height'!J153-'Annual Height'!I153</f>
        <v>-0.97599999999999909</v>
      </c>
      <c r="J153" s="2">
        <f>'Annual Height'!K153-'Annual Height'!J153</f>
        <v>-13.447000000000003</v>
      </c>
      <c r="K153" s="4">
        <f>'Annual Height'!L153-'Annual Height'!K153</f>
        <v>-17.970000000000027</v>
      </c>
    </row>
    <row r="154" spans="1:11" x14ac:dyDescent="0.25">
      <c r="A154" s="22" t="s">
        <v>171</v>
      </c>
      <c r="B154" s="2">
        <v>539293.35</v>
      </c>
      <c r="C154" s="2">
        <v>6520881.9900000002</v>
      </c>
      <c r="D154" s="33">
        <v>1323.6949999999999</v>
      </c>
      <c r="E154" s="2">
        <f>'Annual Height'!F154-'Annual Height'!E154</f>
        <v>-3.6680000000000064</v>
      </c>
      <c r="H154" s="2">
        <f>'Annual Height'!I154-'Annual Height'!H154</f>
        <v>-3.6779999999999973</v>
      </c>
      <c r="I154" s="2">
        <f>'Annual Height'!J154-'Annual Height'!I154</f>
        <v>-0.81100000000003547</v>
      </c>
      <c r="J154" s="2">
        <f>'Annual Height'!K154-'Annual Height'!J154</f>
        <v>-13.798999999999978</v>
      </c>
      <c r="K154" s="4">
        <f>'Annual Height'!L154-'Annual Height'!K154</f>
        <v>-17.644000000000005</v>
      </c>
    </row>
    <row r="155" spans="1:11" x14ac:dyDescent="0.25">
      <c r="A155" s="22" t="s">
        <v>172</v>
      </c>
      <c r="B155" s="2">
        <v>539284.64399999997</v>
      </c>
      <c r="C155" s="2">
        <v>6520868.7039999999</v>
      </c>
      <c r="D155" s="33">
        <v>1339.585</v>
      </c>
      <c r="E155" s="2">
        <f>'Annual Height'!F155-'Annual Height'!E155</f>
        <v>-4.3650000000000091</v>
      </c>
      <c r="H155" s="2">
        <f>'Annual Height'!I155-'Annual Height'!H155</f>
        <v>-3.2200000000000273</v>
      </c>
      <c r="I155" s="2">
        <f>'Annual Height'!J155-'Annual Height'!I155</f>
        <v>-1.3720000000000709</v>
      </c>
      <c r="J155" s="2">
        <f>'Annual Height'!K155-'Annual Height'!J155</f>
        <v>-14.412999999999897</v>
      </c>
      <c r="K155" s="4">
        <f>'Annual Height'!L155-'Annual Height'!K155</f>
        <v>-16.387000000000057</v>
      </c>
    </row>
    <row r="156" spans="1:11" x14ac:dyDescent="0.25">
      <c r="A156" s="22" t="s">
        <v>173</v>
      </c>
      <c r="B156" s="2">
        <v>539275.01699999999</v>
      </c>
      <c r="C156" s="2">
        <v>6520859.0930000003</v>
      </c>
      <c r="D156" s="33">
        <v>1353.1949999999999</v>
      </c>
      <c r="E156" s="2">
        <f>'Annual Height'!F156-'Annual Height'!E156</f>
        <v>-4.5639999999999645</v>
      </c>
      <c r="H156" s="2">
        <f>'Annual Height'!I156-'Annual Height'!H156</f>
        <v>-2.7129999999999654</v>
      </c>
      <c r="I156" s="2">
        <f>'Annual Height'!J156-'Annual Height'!I156</f>
        <v>-1.90300000000002</v>
      </c>
      <c r="J156" s="2">
        <f>'Annual Height'!K156-'Annual Height'!J156</f>
        <v>-13.894000000000005</v>
      </c>
      <c r="K156" s="4">
        <f>'Annual Height'!L156-'Annual Height'!K156</f>
        <v>-15.82000000000005</v>
      </c>
    </row>
    <row r="157" spans="1:11" x14ac:dyDescent="0.25">
      <c r="A157" s="22" t="s">
        <v>174</v>
      </c>
      <c r="B157" s="2">
        <v>539263.24399999995</v>
      </c>
      <c r="C157" s="2">
        <v>6520850.3839999996</v>
      </c>
      <c r="D157" s="33">
        <v>1367.845</v>
      </c>
      <c r="E157" s="2">
        <f>'Annual Height'!F157-'Annual Height'!E157</f>
        <v>-5.6900000000000546</v>
      </c>
      <c r="H157" s="2">
        <f>'Annual Height'!I157-'Annual Height'!H157</f>
        <v>-3.5249999999999773</v>
      </c>
      <c r="I157" s="2">
        <f>'Annual Height'!J157-'Annual Height'!I157</f>
        <v>-1.9619999999999891</v>
      </c>
      <c r="J157" s="2">
        <f>'Annual Height'!K157-'Annual Height'!J157</f>
        <v>-13.158999999999992</v>
      </c>
      <c r="K157" s="4">
        <f>'Annual Height'!L157-'Annual Height'!K157</f>
        <v>-14.682000000000016</v>
      </c>
    </row>
    <row r="158" spans="1:11" x14ac:dyDescent="0.25">
      <c r="A158" s="22" t="s">
        <v>175</v>
      </c>
      <c r="B158" s="2">
        <v>539249.00600000005</v>
      </c>
      <c r="C158" s="2">
        <v>6520842.8289999999</v>
      </c>
      <c r="D158" s="33">
        <v>1383.971</v>
      </c>
      <c r="E158" s="2">
        <f>'Annual Height'!F158-'Annual Height'!E158</f>
        <v>-5.8990000000000009</v>
      </c>
      <c r="H158" s="2">
        <f>'Annual Height'!I158-'Annual Height'!H158</f>
        <v>-3.45799999999997</v>
      </c>
      <c r="I158" s="2">
        <f>'Annual Height'!J158-'Annual Height'!I158</f>
        <v>-2.3669999999999618</v>
      </c>
      <c r="J158" s="2">
        <f>'Annual Height'!K158-'Annual Height'!J158</f>
        <v>-12.1400000000001</v>
      </c>
      <c r="K158" s="4">
        <f>'Annual Height'!L158-'Annual Height'!K158</f>
        <v>-13.780999999999949</v>
      </c>
    </row>
    <row r="159" spans="1:11" x14ac:dyDescent="0.25">
      <c r="A159" s="22" t="s">
        <v>176</v>
      </c>
      <c r="B159" s="2">
        <v>539234.22600000002</v>
      </c>
      <c r="C159" s="2">
        <v>6520837.3449999997</v>
      </c>
      <c r="D159" s="33">
        <v>1399.7370000000001</v>
      </c>
      <c r="E159" s="2">
        <f>'Annual Height'!F159-'Annual Height'!E159</f>
        <v>-7.0339999999999918</v>
      </c>
      <c r="H159" s="2">
        <f>'Annual Height'!I159-'Annual Height'!H159</f>
        <v>-3.0660000000000309</v>
      </c>
      <c r="I159" s="2">
        <f>'Annual Height'!J159-'Annual Height'!I159</f>
        <v>-2.7530000000000427</v>
      </c>
      <c r="J159" s="2">
        <f>'Annual Height'!K159-'Annual Height'!J159</f>
        <v>-11.240999999999985</v>
      </c>
      <c r="K159" s="4">
        <f>'Annual Height'!L159-'Annual Height'!K159</f>
        <v>-13.924999999999955</v>
      </c>
    </row>
    <row r="160" spans="1:11" x14ac:dyDescent="0.25">
      <c r="A160" s="22" t="s">
        <v>177</v>
      </c>
      <c r="B160" s="2">
        <v>539219.29599999997</v>
      </c>
      <c r="C160" s="2">
        <v>6520835.9510000004</v>
      </c>
      <c r="D160" s="33">
        <v>1414.7429999999999</v>
      </c>
      <c r="E160" s="2">
        <f>'Annual Height'!F160-'Annual Height'!E160</f>
        <v>-7.1790000000000873</v>
      </c>
      <c r="H160" s="2">
        <f>'Annual Height'!I160-'Annual Height'!H160</f>
        <v>-3.0989999999999327</v>
      </c>
      <c r="I160" s="2">
        <f>'Annual Height'!J160-'Annual Height'!I160</f>
        <v>-2.8210000000000264</v>
      </c>
      <c r="J160" s="2">
        <f>'Annual Height'!K160-'Annual Height'!J160</f>
        <v>-10.578999999999951</v>
      </c>
      <c r="K160" s="4">
        <f>'Annual Height'!L160-'Annual Height'!K160</f>
        <v>-13.963000000000079</v>
      </c>
    </row>
    <row r="161" spans="1:11" x14ac:dyDescent="0.25">
      <c r="A161" s="22" t="s">
        <v>178</v>
      </c>
      <c r="B161" s="2">
        <v>539204.24100000004</v>
      </c>
      <c r="C161" s="2">
        <v>6520833.0959999999</v>
      </c>
      <c r="D161" s="33">
        <v>1430.068</v>
      </c>
      <c r="E161" s="2">
        <f>'Annual Height'!F161-'Annual Height'!E161</f>
        <v>-6.3400000000000318</v>
      </c>
      <c r="H161" s="2">
        <f>'Annual Height'!I161-'Annual Height'!H161</f>
        <v>-2.7859999999999445</v>
      </c>
      <c r="I161" s="2">
        <f>'Annual Height'!J161-'Annual Height'!I161</f>
        <v>-3.1790000000000873</v>
      </c>
      <c r="J161" s="2">
        <f>'Annual Height'!K161-'Annual Height'!J161</f>
        <v>-9.7889999999999873</v>
      </c>
      <c r="K161" s="4">
        <f>'Annual Height'!L161-'Annual Height'!K161</f>
        <v>-15.064999999999941</v>
      </c>
    </row>
    <row r="162" spans="1:11" x14ac:dyDescent="0.25">
      <c r="A162" s="22" t="s">
        <v>179</v>
      </c>
      <c r="B162" s="2">
        <v>539188.18900000001</v>
      </c>
      <c r="C162" s="2">
        <v>6520830.1359999999</v>
      </c>
      <c r="D162" s="33">
        <v>1446.3979999999999</v>
      </c>
      <c r="E162" s="2">
        <f>'Annual Height'!F162-'Annual Height'!E162</f>
        <v>-6.0649999999999409</v>
      </c>
      <c r="H162" s="2">
        <f>'Annual Height'!I162-'Annual Height'!H162</f>
        <v>-2.4980000000000473</v>
      </c>
      <c r="I162" s="2">
        <f>'Annual Height'!J162-'Annual Height'!I162</f>
        <v>-2.3029999999999973</v>
      </c>
      <c r="J162" s="2">
        <f>'Annual Height'!K162-'Annual Height'!J162</f>
        <v>-9.7579999999999245</v>
      </c>
      <c r="K162" s="4">
        <f>'Annual Height'!L162-'Annual Height'!K162</f>
        <v>-15.91700000000003</v>
      </c>
    </row>
    <row r="163" spans="1:11" x14ac:dyDescent="0.25">
      <c r="A163" s="22" t="s">
        <v>180</v>
      </c>
      <c r="B163" s="2">
        <v>539175.13699999999</v>
      </c>
      <c r="C163" s="2">
        <v>6520824.5719999997</v>
      </c>
      <c r="D163" s="33">
        <v>1460.5930000000001</v>
      </c>
      <c r="E163" s="2">
        <f>'Annual Height'!F163-'Annual Height'!E163</f>
        <v>-6.1970000000000027</v>
      </c>
      <c r="H163" s="2">
        <f>'Annual Height'!I163-'Annual Height'!H163</f>
        <v>-2.5599999999999454</v>
      </c>
      <c r="I163" s="2">
        <f>'Annual Height'!J163-'Annual Height'!I163</f>
        <v>-2.1929999999999836</v>
      </c>
      <c r="J163" s="2">
        <f>'Annual Height'!K163-'Annual Height'!J163</f>
        <v>-10.551000000000045</v>
      </c>
      <c r="K163" s="4">
        <f>'Annual Height'!L163-'Annual Height'!K163</f>
        <v>-16.697000000000003</v>
      </c>
    </row>
    <row r="164" spans="1:11" x14ac:dyDescent="0.25">
      <c r="A164" s="22" t="s">
        <v>181</v>
      </c>
      <c r="B164" s="2">
        <v>539161.56299999997</v>
      </c>
      <c r="C164" s="2">
        <v>6520820.9129999997</v>
      </c>
      <c r="D164" s="33">
        <v>1474.6569999999999</v>
      </c>
      <c r="E164" s="2">
        <f>'Annual Height'!F164-'Annual Height'!E164</f>
        <v>-5.4500000000000455</v>
      </c>
      <c r="H164" s="2">
        <f>'Annual Height'!I164-'Annual Height'!H164</f>
        <v>-2.5890000000000555</v>
      </c>
      <c r="I164" s="2">
        <f>'Annual Height'!J164-'Annual Height'!I164</f>
        <v>-2.2169999999999845</v>
      </c>
      <c r="J164" s="2">
        <f>'Annual Height'!K164-'Annual Height'!J164</f>
        <v>-10.966999999999985</v>
      </c>
      <c r="K164" s="4">
        <f>'Annual Height'!L164-'Annual Height'!K164</f>
        <v>-16.812000000000012</v>
      </c>
    </row>
    <row r="165" spans="1:11" x14ac:dyDescent="0.25">
      <c r="A165" s="22" t="s">
        <v>182</v>
      </c>
      <c r="B165" s="2">
        <v>539141.60100000002</v>
      </c>
      <c r="C165" s="2">
        <v>6520818.4900000002</v>
      </c>
      <c r="D165" s="33">
        <v>1494.7739999999999</v>
      </c>
      <c r="E165" s="2">
        <f>'Annual Height'!F165-'Annual Height'!E165</f>
        <v>-5.5679999999999836</v>
      </c>
      <c r="H165" s="2">
        <f>'Annual Height'!I165-'Annual Height'!H165</f>
        <v>-2.2690000000000055</v>
      </c>
      <c r="I165" s="2">
        <f>'Annual Height'!J165-'Annual Height'!I165</f>
        <v>-1.3460000000000036</v>
      </c>
    </row>
    <row r="166" spans="1:11" x14ac:dyDescent="0.25">
      <c r="A166" s="22" t="s">
        <v>183</v>
      </c>
      <c r="B166" s="2">
        <v>539127.10900000005</v>
      </c>
      <c r="C166" s="2">
        <v>6520810.8899999997</v>
      </c>
      <c r="D166" s="33">
        <v>1511.145</v>
      </c>
      <c r="E166" s="2">
        <f>'Annual Height'!F166-'Annual Height'!E166</f>
        <v>-5.9020000000000437</v>
      </c>
      <c r="H166" s="2">
        <f>'Annual Height'!I166-'Annual Height'!H166</f>
        <v>-2.375</v>
      </c>
      <c r="I166" s="2">
        <f>'Annual Height'!J166-'Annual Height'!I166</f>
        <v>-1.7589999999999009</v>
      </c>
      <c r="J166" s="2">
        <f>'Annual Height'!K166-'Annual Height'!J166</f>
        <v>-13.171000000000049</v>
      </c>
      <c r="K166" s="4">
        <f>'Annual Height'!L166-'Annual Height'!K166</f>
        <v>-16.722999999999956</v>
      </c>
    </row>
    <row r="167" spans="1:11" x14ac:dyDescent="0.25">
      <c r="A167" s="22" t="s">
        <v>184</v>
      </c>
      <c r="B167" s="2">
        <v>539112.005</v>
      </c>
      <c r="C167" s="2">
        <v>6520805.9989999998</v>
      </c>
      <c r="D167" s="33">
        <v>1527.0219999999999</v>
      </c>
      <c r="E167" s="2">
        <f>'Annual Height'!F167-'Annual Height'!E167</f>
        <v>-5.86099999999999</v>
      </c>
      <c r="H167" s="2">
        <f>'Annual Height'!I167-'Annual Height'!H167</f>
        <v>-2.3630000000000564</v>
      </c>
      <c r="I167" s="2">
        <f>'Annual Height'!J167-'Annual Height'!I167</f>
        <v>-1.9890000000000327</v>
      </c>
      <c r="J167" s="2">
        <f>'Annual Height'!K167-'Annual Height'!J167</f>
        <v>-13.858999999999924</v>
      </c>
      <c r="K167" s="4">
        <f>'Annual Height'!L167-'Annual Height'!K167</f>
        <v>-16.002000000000066</v>
      </c>
    </row>
    <row r="168" spans="1:11" x14ac:dyDescent="0.25">
      <c r="A168" s="22" t="s">
        <v>185</v>
      </c>
      <c r="B168" s="2">
        <v>539095.64800000004</v>
      </c>
      <c r="C168" s="2">
        <v>6520804.5930000003</v>
      </c>
      <c r="D168" s="33">
        <v>1543.4490000000001</v>
      </c>
      <c r="E168" s="2">
        <f>'Annual Height'!F168-'Annual Height'!E168</f>
        <v>-5.77800000000002</v>
      </c>
      <c r="H168" s="2">
        <f>'Annual Height'!I168-'Annual Height'!H168</f>
        <v>-2.4389999999999645</v>
      </c>
      <c r="I168" s="2">
        <f>'Annual Height'!J168-'Annual Height'!I168</f>
        <v>-2.4759999999999991</v>
      </c>
      <c r="J168" s="2">
        <f>'Annual Height'!K168-'Annual Height'!J168</f>
        <v>-13.633000000000038</v>
      </c>
      <c r="K168" s="4">
        <f>'Annual Height'!L168-'Annual Height'!K168</f>
        <v>-16.025999999999954</v>
      </c>
    </row>
    <row r="169" spans="1:11" x14ac:dyDescent="0.25">
      <c r="A169" s="22" t="s">
        <v>186</v>
      </c>
      <c r="B169" s="2">
        <v>539080.93700000003</v>
      </c>
      <c r="C169" s="2">
        <v>6520803.1459999997</v>
      </c>
      <c r="D169" s="33">
        <v>1558.2380000000001</v>
      </c>
      <c r="E169" s="2">
        <f>'Annual Height'!F169-'Annual Height'!E169</f>
        <v>-5.4610000000000127</v>
      </c>
      <c r="H169" s="2">
        <f>'Annual Height'!I169-'Annual Height'!H169</f>
        <v>-2.9209999999999354</v>
      </c>
      <c r="I169" s="2">
        <f>'Annual Height'!J169-'Annual Height'!I169</f>
        <v>-2.5510000000000446</v>
      </c>
      <c r="J169" s="2">
        <f>'Annual Height'!K169-'Annual Height'!J169</f>
        <v>-13.173000000000002</v>
      </c>
      <c r="K169" s="4">
        <f>'Annual Height'!L169-'Annual Height'!K169</f>
        <v>-15.73599999999999</v>
      </c>
    </row>
    <row r="170" spans="1:11" x14ac:dyDescent="0.25">
      <c r="A170" s="22" t="s">
        <v>187</v>
      </c>
      <c r="B170" s="2">
        <v>539064.91299999994</v>
      </c>
      <c r="C170" s="2">
        <v>6520803.0729999999</v>
      </c>
      <c r="D170" s="33">
        <v>1574.2639999999999</v>
      </c>
      <c r="E170" s="2">
        <f>'Annual Height'!F170-'Annual Height'!E170</f>
        <v>-5.1559999999999491</v>
      </c>
      <c r="H170" s="2">
        <f>'Annual Height'!I170-'Annual Height'!H170</f>
        <v>-3.1119999999999663</v>
      </c>
      <c r="I170" s="2">
        <f>'Annual Height'!J170-'Annual Height'!I170</f>
        <v>-2.3279999999999745</v>
      </c>
      <c r="J170" s="2">
        <f>'Annual Height'!K170-'Annual Height'!J170</f>
        <v>-12.09800000000007</v>
      </c>
      <c r="K170" s="4">
        <f>'Annual Height'!L170-'Annual Height'!K170</f>
        <v>-14.783999999999992</v>
      </c>
    </row>
    <row r="171" spans="1:11" x14ac:dyDescent="0.25">
      <c r="A171" s="22" t="s">
        <v>188</v>
      </c>
      <c r="B171" s="2">
        <v>539047.99600000004</v>
      </c>
      <c r="C171" s="2">
        <v>6520803.9210000001</v>
      </c>
      <c r="D171" s="33">
        <v>1591.21</v>
      </c>
      <c r="E171" s="2">
        <f>'Annual Height'!F171-'Annual Height'!E171</f>
        <v>-4.9790000000000418</v>
      </c>
      <c r="H171" s="2">
        <f>'Annual Height'!I171-'Annual Height'!H171</f>
        <v>-2.8339999999999463</v>
      </c>
      <c r="I171" s="2">
        <f>'Annual Height'!J171-'Annual Height'!I171</f>
        <v>-1.4950000000000045</v>
      </c>
      <c r="J171" s="2">
        <f>'Annual Height'!K171-'Annual Height'!J171</f>
        <v>-11.361000000000104</v>
      </c>
      <c r="K171" s="4">
        <f>'Annual Height'!L171-'Annual Height'!K171</f>
        <v>-15.413999999999987</v>
      </c>
    </row>
    <row r="172" spans="1:11" x14ac:dyDescent="0.25">
      <c r="A172" s="22" t="s">
        <v>189</v>
      </c>
      <c r="B172" s="2">
        <v>539031.94499999995</v>
      </c>
      <c r="C172" s="2">
        <v>6520803.0760000004</v>
      </c>
      <c r="D172" s="33">
        <v>1607.2929999999999</v>
      </c>
      <c r="E172" s="2">
        <f>'Annual Height'!F172-'Annual Height'!E172</f>
        <v>-5.1739999999999782</v>
      </c>
      <c r="H172" s="2">
        <f>'Annual Height'!I172-'Annual Height'!H172</f>
        <v>-1.3669999999999618</v>
      </c>
      <c r="I172" s="2">
        <f>'Annual Height'!J172-'Annual Height'!I172</f>
        <v>-0.48599999999999</v>
      </c>
      <c r="J172" s="2">
        <f>'Annual Height'!K172-'Annual Height'!J172</f>
        <v>-12.453999999999951</v>
      </c>
      <c r="K172" s="4">
        <f>'Annual Height'!L172-'Annual Height'!K172</f>
        <v>-15.25</v>
      </c>
    </row>
    <row r="173" spans="1:11" x14ac:dyDescent="0.25">
      <c r="A173" s="22" t="s">
        <v>190</v>
      </c>
      <c r="B173" s="2">
        <v>539016.1</v>
      </c>
      <c r="C173" s="2">
        <v>6520801.8810000001</v>
      </c>
      <c r="D173" s="33">
        <v>1623.1880000000001</v>
      </c>
      <c r="E173" s="2">
        <f>'Annual Height'!F173-'Annual Height'!E173</f>
        <v>-5.0270000000000437</v>
      </c>
      <c r="H173" s="2">
        <f>'Annual Height'!I173-'Annual Height'!H173</f>
        <v>-1.8590000000000373</v>
      </c>
      <c r="I173" s="2">
        <f>'Annual Height'!J173-'Annual Height'!I173</f>
        <v>-0.60599999999999454</v>
      </c>
      <c r="J173" s="2">
        <f>'Annual Height'!K173-'Annual Height'!J173</f>
        <v>-13.350000000000023</v>
      </c>
      <c r="K173" s="4">
        <f>'Annual Height'!L173-'Annual Height'!K173</f>
        <v>-15.595000000000027</v>
      </c>
    </row>
    <row r="174" spans="1:11" x14ac:dyDescent="0.25">
      <c r="A174" s="22" t="s">
        <v>191</v>
      </c>
      <c r="B174" s="2">
        <v>539002.91200000001</v>
      </c>
      <c r="C174" s="2">
        <v>6520795.4859999996</v>
      </c>
      <c r="D174" s="33">
        <v>1637.8510000000001</v>
      </c>
      <c r="E174" s="2">
        <f>'Annual Height'!F174-'Annual Height'!E174</f>
        <v>-5.5649999999999409</v>
      </c>
      <c r="H174" s="2">
        <f>'Annual Height'!I174-'Annual Height'!H174</f>
        <v>-1.9840000000000373</v>
      </c>
      <c r="I174" s="2">
        <f>'Annual Height'!J174-'Annual Height'!I174</f>
        <v>-1.1219999999999573</v>
      </c>
      <c r="J174" s="2">
        <f>'Annual Height'!K174-'Annual Height'!J174</f>
        <v>-13.65300000000002</v>
      </c>
      <c r="K174" s="4">
        <f>'Annual Height'!L174-'Annual Height'!K174</f>
        <v>-16.065000000000055</v>
      </c>
    </row>
    <row r="175" spans="1:11" x14ac:dyDescent="0.25">
      <c r="A175" s="22" t="s">
        <v>192</v>
      </c>
      <c r="B175" s="2">
        <v>538989.57200000004</v>
      </c>
      <c r="C175" s="2">
        <v>6520785.7810000004</v>
      </c>
      <c r="D175" s="33">
        <v>1654.354</v>
      </c>
      <c r="E175" s="2">
        <f>'Annual Height'!F175-'Annual Height'!E175</f>
        <v>-5.7050000000000409</v>
      </c>
      <c r="H175" s="2">
        <f>'Annual Height'!I175-'Annual Height'!H175</f>
        <v>-2.7069999999999936</v>
      </c>
      <c r="I175" s="2">
        <f>'Annual Height'!J175-'Annual Height'!I175</f>
        <v>-0.94299999999998363</v>
      </c>
      <c r="J175" s="2">
        <f>'Annual Height'!K175-'Annual Height'!J175</f>
        <v>-14.298999999999978</v>
      </c>
      <c r="K175" s="4">
        <f>'Annual Height'!L175-'Annual Height'!K175</f>
        <v>-15.965000000000032</v>
      </c>
    </row>
    <row r="176" spans="1:11" x14ac:dyDescent="0.25">
      <c r="A176" s="22" t="s">
        <v>193</v>
      </c>
      <c r="B176" s="2">
        <v>538976.58700000006</v>
      </c>
      <c r="C176" s="2">
        <v>6520772.3689999999</v>
      </c>
      <c r="D176" s="33">
        <v>1673.029</v>
      </c>
      <c r="E176" s="2">
        <f>'Annual Height'!F176-'Annual Height'!E176</f>
        <v>-6.2809999999999491</v>
      </c>
      <c r="H176" s="2">
        <f>'Annual Height'!I176-'Annual Height'!H176</f>
        <v>-3.4959999999999809</v>
      </c>
      <c r="I176" s="2">
        <f>'Annual Height'!J176-'Annual Height'!I176</f>
        <v>-0.69100000000003092</v>
      </c>
      <c r="J176" s="2">
        <f>'Annual Height'!K176-'Annual Height'!J176</f>
        <v>-14.381999999999948</v>
      </c>
      <c r="K176" s="4">
        <f>'Annual Height'!L176-'Annual Height'!K176</f>
        <v>-16.202999999999975</v>
      </c>
    </row>
    <row r="177" spans="1:11" x14ac:dyDescent="0.25">
      <c r="A177" s="22" t="s">
        <v>194</v>
      </c>
      <c r="B177" s="2">
        <v>538963.06799999997</v>
      </c>
      <c r="C177" s="2">
        <v>6520760.3789999997</v>
      </c>
      <c r="D177" s="33">
        <v>1691.105</v>
      </c>
      <c r="E177" s="2">
        <f>'Annual Height'!F177-'Annual Height'!E177</f>
        <v>-6.4039999999999964</v>
      </c>
      <c r="H177" s="2">
        <f>'Annual Height'!I177-'Annual Height'!H177</f>
        <v>-3.6689999999999827</v>
      </c>
      <c r="I177" s="2">
        <f>'Annual Height'!J177-'Annual Height'!I177</f>
        <v>-1.1069999999999709</v>
      </c>
      <c r="J177" s="2">
        <f>'Annual Height'!K177-'Annual Height'!J177</f>
        <v>-14.201999999999998</v>
      </c>
      <c r="K177" s="4">
        <f>'Annual Height'!L177-'Annual Height'!K177</f>
        <v>-15.922000000000025</v>
      </c>
    </row>
    <row r="178" spans="1:11" x14ac:dyDescent="0.25">
      <c r="A178" s="22" t="s">
        <v>195</v>
      </c>
      <c r="B178" s="2">
        <v>538948.34100000001</v>
      </c>
      <c r="C178" s="2">
        <v>6520751.8849999998</v>
      </c>
      <c r="D178" s="33">
        <v>1708.1120000000001</v>
      </c>
      <c r="E178" s="2">
        <f>'Annual Height'!F178-'Annual Height'!E178</f>
        <v>-5.9260000000000446</v>
      </c>
      <c r="H178" s="2">
        <f>'Annual Height'!I178-'Annual Height'!H178</f>
        <v>-3.6290000000000191</v>
      </c>
      <c r="I178" s="2">
        <f>'Annual Height'!J178-'Annual Height'!I178</f>
        <v>-1.8000000000000682</v>
      </c>
      <c r="J178" s="2">
        <f>'Annual Height'!K178-'Annual Height'!J178</f>
        <v>-14.155999999999949</v>
      </c>
      <c r="K178" s="4">
        <f>'Annual Height'!L178-'Annual Height'!K178</f>
        <v>-14.311000000000035</v>
      </c>
    </row>
    <row r="179" spans="1:11" x14ac:dyDescent="0.25">
      <c r="A179" s="22" t="s">
        <v>196</v>
      </c>
      <c r="B179" s="2">
        <v>538932.47499999998</v>
      </c>
      <c r="C179" s="2">
        <v>6520744.1560000004</v>
      </c>
      <c r="D179" s="33">
        <v>1725.771</v>
      </c>
      <c r="E179" s="2">
        <f>'Annual Height'!F179-'Annual Height'!E179</f>
        <v>-5.8379999999999654</v>
      </c>
      <c r="H179" s="2">
        <f>'Annual Height'!I179-'Annual Height'!H179</f>
        <v>-3.55600000000004</v>
      </c>
      <c r="I179" s="2">
        <f>'Annual Height'!J179-'Annual Height'!I179</f>
        <v>-2.0460000000000491</v>
      </c>
      <c r="J179" s="2">
        <f>'Annual Height'!K179-'Annual Height'!J179</f>
        <v>-14.245999999999981</v>
      </c>
      <c r="K179" s="4">
        <f>'Annual Height'!L179-'Annual Height'!K179</f>
        <v>-13.092999999999961</v>
      </c>
    </row>
    <row r="180" spans="1:11" ht="15.75" thickBot="1" x14ac:dyDescent="0.3">
      <c r="A180" s="27" t="s">
        <v>197</v>
      </c>
      <c r="B180" s="12">
        <v>538917.98400000005</v>
      </c>
      <c r="C180" s="12">
        <v>6520735.1229999997</v>
      </c>
      <c r="D180" s="34">
        <v>1742.85</v>
      </c>
      <c r="E180" s="12">
        <f>'Annual Height'!F180-'Annual Height'!E180</f>
        <v>-5.9320000000000164</v>
      </c>
      <c r="F180" s="12"/>
      <c r="G180" s="12"/>
      <c r="H180" s="12">
        <f>'Annual Height'!I180-'Annual Height'!H180</f>
        <v>-4.5919999999999845</v>
      </c>
      <c r="I180" s="12">
        <f>'Annual Height'!J180-'Annual Height'!I180</f>
        <v>-1.8089999999999691</v>
      </c>
      <c r="J180" s="12">
        <f>'Annual Height'!K180-'Annual Height'!J180</f>
        <v>-13.327999999999975</v>
      </c>
      <c r="K180" s="9">
        <f>'Annual Height'!L180-'Annual Height'!K180</f>
        <v>-12.460000000000036</v>
      </c>
    </row>
    <row r="181" spans="1:11" ht="15.75" thickBot="1" x14ac:dyDescent="0.3">
      <c r="D181" s="33"/>
    </row>
    <row r="182" spans="1:11" ht="16.5" thickTop="1" thickBot="1" x14ac:dyDescent="0.3">
      <c r="A182" s="15" t="s">
        <v>13</v>
      </c>
      <c r="B182" s="31" t="s">
        <v>17</v>
      </c>
    </row>
    <row r="183" spans="1:11" ht="15.75" thickTop="1" x14ac:dyDescent="0.25"/>
  </sheetData>
  <conditionalFormatting sqref="E2:K180">
    <cfRule type="cellIs" dxfId="4" priority="6" operator="greaterThan">
      <formula>0</formula>
    </cfRule>
    <cfRule type="cellIs" dxfId="3" priority="7" operator="less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K183"/>
  <sheetViews>
    <sheetView workbookViewId="0"/>
  </sheetViews>
  <sheetFormatPr defaultRowHeight="15" x14ac:dyDescent="0.25"/>
  <cols>
    <col min="1" max="1" width="12.7109375" style="5" customWidth="1"/>
    <col min="2" max="2" width="16.28515625" style="4" bestFit="1" customWidth="1"/>
    <col min="3" max="3" width="18" style="4" bestFit="1" customWidth="1"/>
    <col min="4" max="4" width="23.5703125" style="19" bestFit="1" customWidth="1"/>
    <col min="5" max="11" width="18.140625" style="4" bestFit="1" customWidth="1"/>
    <col min="12" max="16384" width="9.140625" style="5"/>
  </cols>
  <sheetData>
    <row r="1" spans="1:11" s="11" customFormat="1" ht="15.75" thickBot="1" x14ac:dyDescent="0.3">
      <c r="A1" s="10" t="s">
        <v>12</v>
      </c>
      <c r="B1" s="14" t="s">
        <v>0</v>
      </c>
      <c r="C1" s="14" t="s">
        <v>1</v>
      </c>
      <c r="D1" s="17" t="s">
        <v>198</v>
      </c>
      <c r="E1" s="13" t="s">
        <v>199</v>
      </c>
      <c r="F1" s="14" t="s">
        <v>203</v>
      </c>
      <c r="G1" s="14" t="s">
        <v>204</v>
      </c>
      <c r="H1" s="14" t="s">
        <v>205</v>
      </c>
      <c r="I1" s="14" t="s">
        <v>206</v>
      </c>
      <c r="J1" s="14" t="s">
        <v>15</v>
      </c>
      <c r="K1" s="14" t="s">
        <v>207</v>
      </c>
    </row>
    <row r="2" spans="1:11" x14ac:dyDescent="0.25">
      <c r="A2" s="1" t="s">
        <v>19</v>
      </c>
      <c r="B2" s="6">
        <v>540540.82700000005</v>
      </c>
      <c r="C2" s="6">
        <v>6521239.4910000004</v>
      </c>
      <c r="D2" s="35">
        <v>0</v>
      </c>
      <c r="E2" s="3">
        <f>'Annual Height'!F2-'Annual Height'!E2</f>
        <v>-2.3930000000000291</v>
      </c>
      <c r="F2" s="4">
        <f>'Annual Height'!G2-'Annual Height'!E2</f>
        <v>-9.7390000000000327</v>
      </c>
      <c r="G2" s="4">
        <f>'Annual Height'!H2-'Annual Height'!E2</f>
        <v>-4.6910000000000309</v>
      </c>
      <c r="H2" s="4">
        <f>'Annual Height'!I2-'Annual Height'!E2</f>
        <v>-10.507000000000062</v>
      </c>
      <c r="I2" s="4">
        <f>'Annual Height'!J2-'Annual Height'!E2</f>
        <v>-13.547000000000025</v>
      </c>
      <c r="K2" s="4">
        <f>'Annual Height'!L2-'Annual Height'!E2</f>
        <v>-33.281999999999925</v>
      </c>
    </row>
    <row r="3" spans="1:11" x14ac:dyDescent="0.25">
      <c r="A3" s="1" t="s">
        <v>20</v>
      </c>
      <c r="B3" s="6">
        <v>540534.13699999999</v>
      </c>
      <c r="C3" s="6">
        <v>6521239.8099999996</v>
      </c>
      <c r="D3" s="35">
        <v>6.702</v>
      </c>
      <c r="E3" s="3">
        <f>'Annual Height'!F3-'Annual Height'!E3</f>
        <v>-6.5700000000001637</v>
      </c>
      <c r="F3" s="4">
        <f>'Annual Height'!G3-'Annual Height'!E3</f>
        <v>-10.704000000000178</v>
      </c>
      <c r="G3" s="4">
        <f>'Annual Height'!H3-'Annual Height'!E3</f>
        <v>-4.2630000000001473</v>
      </c>
      <c r="H3" s="4">
        <f>'Annual Height'!I3-'Annual Height'!E3</f>
        <v>-9.5440000000000964</v>
      </c>
      <c r="I3" s="4">
        <f>'Annual Height'!J3-'Annual Height'!E3</f>
        <v>-15.82100000000014</v>
      </c>
      <c r="J3" s="4">
        <f>'Annual Height'!K3-'Annual Height'!E3</f>
        <v>-28.37700000000018</v>
      </c>
      <c r="K3" s="4">
        <f>'Annual Height'!L3-'Annual Height'!E3</f>
        <v>-34.152000000000044</v>
      </c>
    </row>
    <row r="4" spans="1:11" x14ac:dyDescent="0.25">
      <c r="A4" s="1" t="s">
        <v>21</v>
      </c>
      <c r="B4" s="6">
        <v>540527.50199999998</v>
      </c>
      <c r="C4" s="6">
        <v>6521240.3789999997</v>
      </c>
      <c r="D4" s="35">
        <v>13.362</v>
      </c>
      <c r="E4" s="3">
        <f>'Annual Height'!F4-'Annual Height'!E4</f>
        <v>-8.1440000000000055</v>
      </c>
      <c r="F4" s="4">
        <f>'Annual Height'!G4-'Annual Height'!E4</f>
        <v>-10.711000000000013</v>
      </c>
      <c r="G4" s="4">
        <f>'Annual Height'!H4-'Annual Height'!E4</f>
        <v>-5.1279999999999291</v>
      </c>
      <c r="H4" s="4">
        <f>'Annual Height'!I4-'Annual Height'!E4</f>
        <v>-9.3299999999999272</v>
      </c>
      <c r="I4" s="4">
        <f>'Annual Height'!J4-'Annual Height'!E4</f>
        <v>-16.462999999999965</v>
      </c>
      <c r="J4" s="4">
        <f>'Annual Height'!K4-'Annual Height'!E4</f>
        <v>-28.811999999999898</v>
      </c>
      <c r="K4" s="4">
        <f>'Annual Height'!L4-'Annual Height'!E4</f>
        <v>-34.878999999999905</v>
      </c>
    </row>
    <row r="5" spans="1:11" x14ac:dyDescent="0.25">
      <c r="A5" s="1" t="s">
        <v>22</v>
      </c>
      <c r="B5" s="6">
        <v>540520.93999999994</v>
      </c>
      <c r="C5" s="6">
        <v>6521241.1979999999</v>
      </c>
      <c r="D5" s="35">
        <v>19.978999999999999</v>
      </c>
      <c r="E5" s="3">
        <f>'Annual Height'!F5-'Annual Height'!E5</f>
        <v>-9.5960000000000036</v>
      </c>
      <c r="F5" s="4">
        <f>'Annual Height'!G5-'Annual Height'!E5</f>
        <v>-10.246000000000095</v>
      </c>
      <c r="G5" s="4">
        <f>'Annual Height'!H5-'Annual Height'!E5</f>
        <v>-6.23700000000008</v>
      </c>
      <c r="H5" s="4">
        <f>'Annual Height'!I5-'Annual Height'!E5</f>
        <v>-9.6720000000000255</v>
      </c>
      <c r="I5" s="4">
        <f>'Annual Height'!J5-'Annual Height'!E5</f>
        <v>-16.659000000000106</v>
      </c>
      <c r="J5" s="4">
        <f>'Annual Height'!K5-'Annual Height'!E5</f>
        <v>-28.287000000000035</v>
      </c>
      <c r="K5" s="4">
        <f>'Annual Height'!L5-'Annual Height'!E5</f>
        <v>-36.023000000000138</v>
      </c>
    </row>
    <row r="6" spans="1:11" x14ac:dyDescent="0.25">
      <c r="A6" s="1" t="s">
        <v>23</v>
      </c>
      <c r="B6" s="6">
        <v>540514.50899999996</v>
      </c>
      <c r="C6" s="6">
        <v>6521241.0530000003</v>
      </c>
      <c r="D6" s="35">
        <v>26.416</v>
      </c>
      <c r="E6" s="3">
        <f>'Annual Height'!F6-'Annual Height'!E6</f>
        <v>-10.159999999999854</v>
      </c>
      <c r="F6" s="4">
        <f>'Annual Height'!G6-'Annual Height'!E6</f>
        <v>-10.551999999999907</v>
      </c>
      <c r="G6" s="4">
        <f>'Annual Height'!H6-'Annual Height'!E6</f>
        <v>-7.4019999999998163</v>
      </c>
      <c r="H6" s="4">
        <f>'Annual Height'!I6-'Annual Height'!E6</f>
        <v>-9.918999999999869</v>
      </c>
      <c r="I6" s="4">
        <f>'Annual Height'!J6-'Annual Height'!E6</f>
        <v>-16.939999999999827</v>
      </c>
      <c r="J6" s="4">
        <f>'Annual Height'!K6-'Annual Height'!E6</f>
        <v>-28.127999999999929</v>
      </c>
      <c r="K6" s="4">
        <f>'Annual Height'!L6-'Annual Height'!E6</f>
        <v>-37.77599999999984</v>
      </c>
    </row>
    <row r="7" spans="1:11" x14ac:dyDescent="0.25">
      <c r="A7" s="1" t="s">
        <v>24</v>
      </c>
      <c r="B7" s="6">
        <v>540507.98300000001</v>
      </c>
      <c r="C7" s="6">
        <v>6521241.1830000002</v>
      </c>
      <c r="D7" s="35">
        <v>32.942999999999998</v>
      </c>
      <c r="E7" s="3">
        <f>'Annual Height'!F7-'Annual Height'!E7</f>
        <v>-11.020999999999958</v>
      </c>
      <c r="F7" s="4">
        <f>'Annual Height'!G7-'Annual Height'!E7</f>
        <v>-10.579999999999927</v>
      </c>
      <c r="G7" s="4">
        <f>'Annual Height'!H7-'Annual Height'!E7</f>
        <v>-9.4230000000000018</v>
      </c>
      <c r="H7" s="4">
        <f>'Annual Height'!I7-'Annual Height'!E7</f>
        <v>-11.246999999999844</v>
      </c>
      <c r="I7" s="4">
        <f>'Annual Height'!J7-'Annual Height'!E7</f>
        <v>-16.749000000000024</v>
      </c>
      <c r="J7" s="4">
        <f>'Annual Height'!K7-'Annual Height'!E7</f>
        <v>-28.788999999999987</v>
      </c>
      <c r="K7" s="4">
        <f>'Annual Height'!L7-'Annual Height'!E7</f>
        <v>-40.252999999999929</v>
      </c>
    </row>
    <row r="8" spans="1:11" x14ac:dyDescent="0.25">
      <c r="A8" s="1" t="s">
        <v>25</v>
      </c>
      <c r="B8" s="6">
        <v>540500.85199999996</v>
      </c>
      <c r="C8" s="6">
        <v>6521241.1600000001</v>
      </c>
      <c r="D8" s="35">
        <v>40.079000000000001</v>
      </c>
      <c r="E8" s="3">
        <f>'Annual Height'!F8-'Annual Height'!E8</f>
        <v>-10.425999999999931</v>
      </c>
      <c r="F8" s="4">
        <f>'Annual Height'!G8-'Annual Height'!E8</f>
        <v>-10.300999999999931</v>
      </c>
      <c r="G8" s="4">
        <f>'Annual Height'!H8-'Annual Height'!E8</f>
        <v>-11.2650000000001</v>
      </c>
      <c r="H8" s="4">
        <f>'Annual Height'!I8-'Annual Height'!E8</f>
        <v>-13.145999999999958</v>
      </c>
      <c r="I8" s="4">
        <f>'Annual Height'!J8-'Annual Height'!E8</f>
        <v>-17.688000000000102</v>
      </c>
      <c r="J8" s="4">
        <f>'Annual Height'!K8-'Annual Height'!E8</f>
        <v>-29.081000000000131</v>
      </c>
      <c r="K8" s="4">
        <f>'Annual Height'!L8-'Annual Height'!E8</f>
        <v>-42.001999999999953</v>
      </c>
    </row>
    <row r="9" spans="1:11" x14ac:dyDescent="0.25">
      <c r="A9" s="1" t="s">
        <v>26</v>
      </c>
      <c r="B9" s="6">
        <v>540492.93799999997</v>
      </c>
      <c r="C9" s="6">
        <v>6521241.5149999997</v>
      </c>
      <c r="D9" s="35">
        <v>48.000999999999998</v>
      </c>
      <c r="E9" s="3"/>
      <c r="F9" s="4">
        <f>'Annual Height'!G9-'Annual Height'!E9</f>
        <v>-10.801000000000158</v>
      </c>
      <c r="G9" s="4">
        <f>'Annual Height'!H9-'Annual Height'!E9</f>
        <v>-12.947000000000116</v>
      </c>
      <c r="H9" s="4">
        <f>'Annual Height'!I9-'Annual Height'!E9</f>
        <v>-14.729000000000042</v>
      </c>
      <c r="I9" s="4">
        <f>'Annual Height'!J9-'Annual Height'!E9</f>
        <v>-18.423000000000002</v>
      </c>
      <c r="J9" s="4">
        <f>'Annual Height'!K9-'Annual Height'!E9</f>
        <v>-28.930000000000064</v>
      </c>
      <c r="K9" s="4">
        <f>'Annual Height'!L9-'Annual Height'!E9</f>
        <v>-44.251999999999953</v>
      </c>
    </row>
    <row r="10" spans="1:11" x14ac:dyDescent="0.25">
      <c r="A10" s="1" t="s">
        <v>27</v>
      </c>
      <c r="B10" s="6">
        <v>540484.94400000002</v>
      </c>
      <c r="C10" s="6">
        <v>6521241.7640000004</v>
      </c>
      <c r="D10" s="35">
        <v>56.002000000000002</v>
      </c>
      <c r="E10" s="3">
        <f>'Annual Height'!F10-'Annual Height'!E10</f>
        <v>-8.4039999999999964</v>
      </c>
      <c r="F10" s="4">
        <f>'Annual Height'!G10-'Annual Height'!E10</f>
        <v>-10.789999999999964</v>
      </c>
      <c r="G10" s="4">
        <f>'Annual Height'!H10-'Annual Height'!E10</f>
        <v>-14.507000000000062</v>
      </c>
      <c r="H10" s="4">
        <f>'Annual Height'!I10-'Annual Height'!E10</f>
        <v>-16.284000000000106</v>
      </c>
      <c r="I10" s="4">
        <f>'Annual Height'!J10-'Annual Height'!E10</f>
        <v>-18.592000000000098</v>
      </c>
      <c r="J10" s="4">
        <f>'Annual Height'!K10-'Annual Height'!E10</f>
        <v>-29.062000000000126</v>
      </c>
      <c r="K10" s="4">
        <f>'Annual Height'!L10-'Annual Height'!E10</f>
        <v>-46.450000000000045</v>
      </c>
    </row>
    <row r="11" spans="1:11" x14ac:dyDescent="0.25">
      <c r="A11" s="1" t="s">
        <v>28</v>
      </c>
      <c r="B11" s="6">
        <v>540478.84600000002</v>
      </c>
      <c r="C11" s="6">
        <v>6521242.3930000002</v>
      </c>
      <c r="D11" s="35">
        <v>62.137</v>
      </c>
      <c r="E11" s="3">
        <f>'Annual Height'!F11-'Annual Height'!E11</f>
        <v>-6.9610000000000127</v>
      </c>
      <c r="F11" s="4">
        <f>'Annual Height'!G11-'Annual Height'!E11</f>
        <v>-9.8679999999999382</v>
      </c>
      <c r="G11" s="4">
        <f>'Annual Height'!H11-'Annual Height'!E11</f>
        <v>-14.215999999999894</v>
      </c>
      <c r="H11" s="4">
        <f>'Annual Height'!I11-'Annual Height'!E11</f>
        <v>-16.003999999999905</v>
      </c>
      <c r="I11" s="4">
        <f>'Annual Height'!J11-'Annual Height'!E11</f>
        <v>-17.729000000000042</v>
      </c>
      <c r="J11" s="4">
        <f>'Annual Height'!K11-'Annual Height'!E11</f>
        <v>-28.222999999999956</v>
      </c>
      <c r="K11" s="4">
        <f>'Annual Height'!L11-'Annual Height'!E11</f>
        <v>-47.347999999999956</v>
      </c>
    </row>
    <row r="12" spans="1:11" x14ac:dyDescent="0.25">
      <c r="A12" s="1" t="s">
        <v>29</v>
      </c>
      <c r="B12" s="6">
        <v>540471.58100000001</v>
      </c>
      <c r="C12" s="6">
        <v>6521242.5319999997</v>
      </c>
      <c r="D12" s="35">
        <v>69.406000000000006</v>
      </c>
      <c r="E12" s="3">
        <f>'Annual Height'!F12-'Annual Height'!E12</f>
        <v>-6.4570000000001073</v>
      </c>
      <c r="F12" s="4">
        <f>'Annual Height'!G12-'Annual Height'!E12</f>
        <v>-9.5709999999999127</v>
      </c>
      <c r="G12" s="4">
        <f>'Annual Height'!H12-'Annual Height'!E12</f>
        <v>-14.608999999999924</v>
      </c>
      <c r="H12" s="4">
        <f>'Annual Height'!I12-'Annual Height'!E12</f>
        <v>-16.505000000000109</v>
      </c>
      <c r="I12" s="4">
        <f>'Annual Height'!J12-'Annual Height'!E12</f>
        <v>-17.649000000000115</v>
      </c>
      <c r="J12" s="4">
        <f>'Annual Height'!K12-'Annual Height'!E12</f>
        <v>-27.788999999999987</v>
      </c>
      <c r="K12" s="4">
        <f>'Annual Height'!L12-'Annual Height'!E12</f>
        <v>-48.874000000000024</v>
      </c>
    </row>
    <row r="13" spans="1:11" x14ac:dyDescent="0.25">
      <c r="A13" s="1" t="s">
        <v>30</v>
      </c>
      <c r="B13" s="6">
        <v>540464.58100000001</v>
      </c>
      <c r="C13" s="6">
        <v>6521242.6699999999</v>
      </c>
      <c r="D13" s="35">
        <v>76.41</v>
      </c>
      <c r="E13" s="3">
        <f>'Annual Height'!F13-'Annual Height'!E13</f>
        <v>-6.1369999999999436</v>
      </c>
      <c r="F13" s="4">
        <f>'Annual Height'!G13-'Annual Height'!E13</f>
        <v>-9.4359999999999218</v>
      </c>
      <c r="G13" s="4">
        <f>'Annual Height'!H13-'Annual Height'!E13</f>
        <v>-15.004999999999882</v>
      </c>
      <c r="H13" s="4">
        <f>'Annual Height'!I13-'Annual Height'!E13</f>
        <v>-17.188999999999851</v>
      </c>
      <c r="I13" s="4">
        <f>'Annual Height'!J13-'Annual Height'!E13</f>
        <v>-17.321999999999889</v>
      </c>
      <c r="J13" s="4">
        <f>'Annual Height'!K13-'Annual Height'!E13</f>
        <v>-27.173000000000002</v>
      </c>
      <c r="K13" s="4">
        <f>'Annual Height'!L13-'Annual Height'!E13</f>
        <v>-50.073999999999842</v>
      </c>
    </row>
    <row r="14" spans="1:11" x14ac:dyDescent="0.25">
      <c r="A14" s="1" t="s">
        <v>31</v>
      </c>
      <c r="B14" s="6">
        <v>540457.96100000001</v>
      </c>
      <c r="C14" s="6">
        <v>6521241.7960000001</v>
      </c>
      <c r="D14" s="35">
        <v>83.09</v>
      </c>
      <c r="E14" s="3">
        <f>'Annual Height'!F14-'Annual Height'!E14</f>
        <v>-5.5960000000000036</v>
      </c>
      <c r="F14" s="4">
        <f>'Annual Height'!G14-'Annual Height'!E14</f>
        <v>-8.9969999999998436</v>
      </c>
      <c r="G14" s="4">
        <f>'Annual Height'!H14-'Annual Height'!E14</f>
        <v>-14.925999999999931</v>
      </c>
      <c r="H14" s="4">
        <f>'Annual Height'!I14-'Annual Height'!E14</f>
        <v>-17.529999999999973</v>
      </c>
      <c r="I14" s="4">
        <f>'Annual Height'!J14-'Annual Height'!E14</f>
        <v>-17.448999999999842</v>
      </c>
      <c r="J14" s="4">
        <f>'Annual Height'!K14-'Annual Height'!E14</f>
        <v>-26.578999999999951</v>
      </c>
      <c r="K14" s="4">
        <f>'Annual Height'!L14-'Annual Height'!E14</f>
        <v>-51.024999999999864</v>
      </c>
    </row>
    <row r="15" spans="1:11" x14ac:dyDescent="0.25">
      <c r="A15" s="1" t="s">
        <v>32</v>
      </c>
      <c r="B15" s="6">
        <v>540451.40300000005</v>
      </c>
      <c r="C15" s="6">
        <v>6521241.1059999997</v>
      </c>
      <c r="D15" s="35">
        <v>89.685000000000002</v>
      </c>
      <c r="E15" s="3">
        <f>'Annual Height'!F15-'Annual Height'!E15</f>
        <v>-5.2119999999999891</v>
      </c>
      <c r="F15" s="4">
        <f>'Annual Height'!G15-'Annual Height'!E15</f>
        <v>-9.0900000000001455</v>
      </c>
      <c r="G15" s="4">
        <f>'Annual Height'!H15-'Annual Height'!E15</f>
        <v>-15.773000000000138</v>
      </c>
      <c r="H15" s="4">
        <f>'Annual Height'!I15-'Annual Height'!E15</f>
        <v>-18.258000000000038</v>
      </c>
      <c r="I15" s="4">
        <f>'Annual Height'!J15-'Annual Height'!E15</f>
        <v>-18.079000000000178</v>
      </c>
      <c r="J15" s="4">
        <f>'Annual Height'!K15-'Annual Height'!E15</f>
        <v>-26.238000000000056</v>
      </c>
      <c r="K15" s="4">
        <f>'Annual Height'!L15-'Annual Height'!E15</f>
        <v>-51.436000000000149</v>
      </c>
    </row>
    <row r="16" spans="1:11" x14ac:dyDescent="0.25">
      <c r="A16" s="1" t="s">
        <v>33</v>
      </c>
      <c r="B16" s="6">
        <v>540444.12300000002</v>
      </c>
      <c r="C16" s="6">
        <v>6521240.5369999995</v>
      </c>
      <c r="D16" s="35">
        <v>96.99</v>
      </c>
      <c r="E16" s="3">
        <f>'Annual Height'!F16-'Annual Height'!E16</f>
        <v>-4.9139999999999873</v>
      </c>
      <c r="F16" s="4">
        <f>'Annual Height'!G16-'Annual Height'!E16</f>
        <v>-9.4619999999999891</v>
      </c>
      <c r="G16" s="4">
        <f>'Annual Height'!H16-'Annual Height'!E16</f>
        <v>-16.247000000000071</v>
      </c>
      <c r="H16" s="4">
        <f>'Annual Height'!I16-'Annual Height'!E16</f>
        <v>-19.442999999999984</v>
      </c>
      <c r="I16" s="4">
        <f>'Annual Height'!J16-'Annual Height'!E16</f>
        <v>-19.073000000000093</v>
      </c>
      <c r="J16" s="4">
        <f>'Annual Height'!K16-'Annual Height'!E16</f>
        <v>-25.859000000000151</v>
      </c>
      <c r="K16" s="4">
        <f>'Annual Height'!L16-'Annual Height'!E16</f>
        <v>-51.327999999999975</v>
      </c>
    </row>
    <row r="17" spans="1:11" x14ac:dyDescent="0.25">
      <c r="A17" s="1" t="s">
        <v>34</v>
      </c>
      <c r="B17" s="6">
        <v>540436.50399999996</v>
      </c>
      <c r="C17" s="6">
        <v>6521240.2010000004</v>
      </c>
      <c r="D17" s="35">
        <v>104.623</v>
      </c>
      <c r="E17" s="3">
        <f>'Annual Height'!F17-'Annual Height'!E17</f>
        <v>-4.1210000000000946</v>
      </c>
      <c r="F17" s="4">
        <f>'Annual Height'!G17-'Annual Height'!E17</f>
        <v>-9.7149999999999181</v>
      </c>
      <c r="G17" s="4">
        <f>'Annual Height'!H17-'Annual Height'!E17</f>
        <v>-17.107999999999947</v>
      </c>
      <c r="H17" s="4">
        <f>'Annual Height'!I17-'Annual Height'!E17</f>
        <v>-20.347999999999956</v>
      </c>
      <c r="I17" s="4">
        <f>'Annual Height'!J17-'Annual Height'!E17</f>
        <v>-19.710000000000036</v>
      </c>
      <c r="J17" s="4">
        <f>'Annual Height'!K17-'Annual Height'!E17</f>
        <v>-25.298999999999978</v>
      </c>
      <c r="K17" s="4">
        <f>'Annual Height'!L17-'Annual Height'!E17</f>
        <v>-48.457000000000107</v>
      </c>
    </row>
    <row r="18" spans="1:11" x14ac:dyDescent="0.25">
      <c r="A18" s="1" t="s">
        <v>35</v>
      </c>
      <c r="B18" s="6">
        <v>540428.82799999998</v>
      </c>
      <c r="C18" s="6">
        <v>6521239.9299999997</v>
      </c>
      <c r="D18" s="35">
        <v>112.306</v>
      </c>
      <c r="E18" s="3">
        <f>'Annual Height'!F18-'Annual Height'!E18</f>
        <v>-4.2850000000000819</v>
      </c>
      <c r="F18" s="4">
        <f>'Annual Height'!G18-'Annual Height'!E18</f>
        <v>-10.631000000000085</v>
      </c>
      <c r="G18" s="4">
        <f>'Annual Height'!H18-'Annual Height'!E18</f>
        <v>-17.462999999999965</v>
      </c>
      <c r="I18" s="4">
        <f>'Annual Height'!J18-'Annual Height'!E18</f>
        <v>-20.784000000000106</v>
      </c>
      <c r="J18" s="4">
        <f>'Annual Height'!K18-'Annual Height'!E18</f>
        <v>-25.287000000000035</v>
      </c>
      <c r="K18" s="4">
        <f>'Annual Height'!L18-'Annual Height'!E18</f>
        <v>-45.825000000000045</v>
      </c>
    </row>
    <row r="19" spans="1:11" x14ac:dyDescent="0.25">
      <c r="A19" s="1" t="s">
        <v>36</v>
      </c>
      <c r="B19" s="6">
        <v>540421.62100000004</v>
      </c>
      <c r="C19" s="6">
        <v>6521240.0020000003</v>
      </c>
      <c r="D19" s="35">
        <v>119.515</v>
      </c>
      <c r="E19" s="3">
        <f>'Annual Height'!F19-'Annual Height'!E19</f>
        <v>-4.6340000000000146</v>
      </c>
      <c r="F19" s="4">
        <f>'Annual Height'!G19-'Annual Height'!E19</f>
        <v>-11.3900000000001</v>
      </c>
      <c r="G19" s="4">
        <f>'Annual Height'!H19-'Annual Height'!E19</f>
        <v>-17.137000000000171</v>
      </c>
      <c r="I19" s="4">
        <f>'Annual Height'!J19-'Annual Height'!E19</f>
        <v>-21.283000000000129</v>
      </c>
      <c r="J19" s="4">
        <f>'Annual Height'!K19-'Annual Height'!E19</f>
        <v>-25.6550000000002</v>
      </c>
      <c r="K19" s="4">
        <f>'Annual Height'!L19-'Annual Height'!E19</f>
        <v>-43.538999999999987</v>
      </c>
    </row>
    <row r="20" spans="1:11" x14ac:dyDescent="0.25">
      <c r="A20" s="1" t="s">
        <v>37</v>
      </c>
      <c r="B20" s="6">
        <v>540414.103</v>
      </c>
      <c r="C20" s="6">
        <v>6521240.023</v>
      </c>
      <c r="D20" s="35">
        <v>127.035</v>
      </c>
      <c r="E20" s="3">
        <f>'Annual Height'!F20-'Annual Height'!E20</f>
        <v>-4.1369999999999436</v>
      </c>
      <c r="F20" s="4">
        <f>'Annual Height'!G20-'Annual Height'!E20</f>
        <v>-11.885999999999967</v>
      </c>
      <c r="G20" s="4">
        <f>'Annual Height'!H20-'Annual Height'!E20</f>
        <v>-15.711999999999989</v>
      </c>
      <c r="H20" s="4">
        <f>'Annual Height'!I20-'Annual Height'!E20</f>
        <v>-17.16599999999994</v>
      </c>
      <c r="I20" s="4">
        <f>'Annual Height'!J20-'Annual Height'!E20</f>
        <v>-20.347999999999956</v>
      </c>
      <c r="J20" s="4">
        <f>'Annual Height'!K20-'Annual Height'!E20</f>
        <v>-25.208000000000084</v>
      </c>
      <c r="K20" s="4">
        <f>'Annual Height'!L20-'Annual Height'!E20</f>
        <v>-40.990999999999985</v>
      </c>
    </row>
    <row r="21" spans="1:11" x14ac:dyDescent="0.25">
      <c r="A21" s="1" t="s">
        <v>38</v>
      </c>
      <c r="B21" s="6">
        <v>540405.826</v>
      </c>
      <c r="C21" s="6">
        <v>6521239.6739999996</v>
      </c>
      <c r="D21" s="35">
        <v>135.32</v>
      </c>
      <c r="E21" s="3">
        <f>'Annual Height'!F21-'Annual Height'!E21</f>
        <v>-4.3600000000001273</v>
      </c>
      <c r="G21" s="4">
        <f>'Annual Height'!H21-'Annual Height'!E21</f>
        <v>-14.15300000000002</v>
      </c>
      <c r="H21" s="4">
        <f>'Annual Height'!I21-'Annual Height'!E21</f>
        <v>-11.956000000000131</v>
      </c>
      <c r="I21" s="4">
        <f>'Annual Height'!J21-'Annual Height'!E21</f>
        <v>-16.307999999999993</v>
      </c>
      <c r="J21" s="4">
        <f>'Annual Height'!K21-'Annual Height'!E21</f>
        <v>-24.70900000000006</v>
      </c>
      <c r="K21" s="4">
        <f>'Annual Height'!L21-'Annual Height'!E21</f>
        <v>-38.69399999999996</v>
      </c>
    </row>
    <row r="22" spans="1:11" x14ac:dyDescent="0.25">
      <c r="A22" s="1" t="s">
        <v>39</v>
      </c>
      <c r="B22" s="6">
        <v>540399.25699999998</v>
      </c>
      <c r="C22" s="6">
        <v>6521240.0539999995</v>
      </c>
      <c r="D22" s="35">
        <v>141.905</v>
      </c>
      <c r="E22" s="3">
        <f>'Annual Height'!F22-'Annual Height'!E22</f>
        <v>-4.7940000000000964</v>
      </c>
      <c r="G22" s="4">
        <f>'Annual Height'!H22-'Annual Height'!E22</f>
        <v>-12.175000000000182</v>
      </c>
      <c r="H22" s="4">
        <f>'Annual Height'!I22-'Annual Height'!E22</f>
        <v>-9.2510000000002037</v>
      </c>
      <c r="I22" s="4">
        <f>'Annual Height'!J22-'Annual Height'!E22</f>
        <v>-13.342000000000098</v>
      </c>
      <c r="J22" s="4">
        <f>'Annual Height'!K22-'Annual Height'!E22</f>
        <v>-24.490000000000009</v>
      </c>
      <c r="K22" s="4">
        <f>'Annual Height'!L22-'Annual Height'!E22</f>
        <v>-37.219000000000051</v>
      </c>
    </row>
    <row r="23" spans="1:11" x14ac:dyDescent="0.25">
      <c r="A23" s="1" t="s">
        <v>40</v>
      </c>
      <c r="B23" s="6">
        <v>540393.43599999999</v>
      </c>
      <c r="C23" s="6">
        <v>6521239.0619999999</v>
      </c>
      <c r="D23" s="35">
        <v>147.81299999999999</v>
      </c>
      <c r="E23" s="3">
        <f>'Annual Height'!F23-'Annual Height'!E23</f>
        <v>-10.581000000000131</v>
      </c>
      <c r="G23" s="4">
        <f>'Annual Height'!H23-'Annual Height'!E23</f>
        <v>-12.718000000000075</v>
      </c>
      <c r="H23" s="4">
        <f>'Annual Height'!I23-'Annual Height'!E23</f>
        <v>-9.4540000000001783</v>
      </c>
      <c r="I23" s="4">
        <f>'Annual Height'!J23-'Annual Height'!E23</f>
        <v>-13.240999999999985</v>
      </c>
      <c r="J23" s="4">
        <f>'Annual Height'!K23-'Annual Height'!E23</f>
        <v>-26.997000000000071</v>
      </c>
      <c r="K23" s="4">
        <f>'Annual Height'!L23-'Annual Height'!E23</f>
        <v>-38.297000000000025</v>
      </c>
    </row>
    <row r="24" spans="1:11" x14ac:dyDescent="0.25">
      <c r="A24" s="1" t="s">
        <v>41</v>
      </c>
      <c r="B24" s="6">
        <v>540386.55599999998</v>
      </c>
      <c r="C24" s="6">
        <v>6521238.7369999997</v>
      </c>
      <c r="D24" s="35">
        <v>154.69999999999999</v>
      </c>
      <c r="E24" s="3">
        <f>'Annual Height'!F24-'Annual Height'!E24</f>
        <v>-14.827999999999975</v>
      </c>
      <c r="G24" s="4">
        <f>'Annual Height'!H24-'Annual Height'!E24</f>
        <v>-13.468000000000075</v>
      </c>
      <c r="H24" s="4">
        <f>'Annual Height'!I24-'Annual Height'!E24</f>
        <v>-10.791000000000167</v>
      </c>
      <c r="I24" s="4">
        <f>'Annual Height'!J24-'Annual Height'!E24</f>
        <v>-13.373000000000047</v>
      </c>
      <c r="J24" s="4">
        <f>'Annual Height'!K24-'Annual Height'!E24</f>
        <v>-29.089000000000169</v>
      </c>
      <c r="K24" s="4">
        <f>'Annual Height'!L24-'Annual Height'!E24</f>
        <v>-39.558999999999969</v>
      </c>
    </row>
    <row r="25" spans="1:11" x14ac:dyDescent="0.25">
      <c r="A25" s="1" t="s">
        <v>42</v>
      </c>
      <c r="B25" s="6">
        <v>540378.72</v>
      </c>
      <c r="C25" s="6">
        <v>6521238.7810000004</v>
      </c>
      <c r="D25" s="35">
        <v>162.54400000000001</v>
      </c>
      <c r="E25" s="3">
        <f>'Annual Height'!F25-'Annual Height'!E25</f>
        <v>-14.163000000000011</v>
      </c>
      <c r="G25" s="4">
        <f>'Annual Height'!H25-'Annual Height'!E25</f>
        <v>-13.229000000000042</v>
      </c>
      <c r="H25" s="4">
        <f>'Annual Height'!I25-'Annual Height'!E25</f>
        <v>-12.08199999999988</v>
      </c>
      <c r="I25" s="4">
        <f>'Annual Height'!J25-'Annual Height'!E25</f>
        <v>-14.277000000000044</v>
      </c>
      <c r="J25" s="4">
        <f>'Annual Height'!K25-'Annual Height'!E25</f>
        <v>-28.940000000000055</v>
      </c>
      <c r="K25" s="4">
        <f>'Annual Height'!L25-'Annual Height'!E25</f>
        <v>-41.223999999999933</v>
      </c>
    </row>
    <row r="26" spans="1:11" x14ac:dyDescent="0.25">
      <c r="A26" s="1" t="s">
        <v>43</v>
      </c>
      <c r="B26" s="6">
        <v>540370.92099999997</v>
      </c>
      <c r="C26" s="6">
        <v>6521238.6090000002</v>
      </c>
      <c r="D26" s="35">
        <v>170.346</v>
      </c>
      <c r="E26" s="3">
        <f>'Annual Height'!F26-'Annual Height'!E26</f>
        <v>-12.435000000000173</v>
      </c>
      <c r="G26" s="4">
        <f>'Annual Height'!H26-'Annual Height'!E26</f>
        <v>-12.830000000000155</v>
      </c>
      <c r="H26" s="4">
        <f>'Annual Height'!I26-'Annual Height'!E26</f>
        <v>-13.300000000000182</v>
      </c>
      <c r="I26" s="4">
        <f>'Annual Height'!J26-'Annual Height'!E26</f>
        <v>-15.680000000000064</v>
      </c>
      <c r="J26" s="4">
        <f>'Annual Height'!K26-'Annual Height'!E26</f>
        <v>-28.648000000000138</v>
      </c>
      <c r="K26" s="4">
        <f>'Annual Height'!L26-'Annual Height'!E26</f>
        <v>-43.439000000000078</v>
      </c>
    </row>
    <row r="27" spans="1:11" x14ac:dyDescent="0.25">
      <c r="A27" s="1" t="s">
        <v>44</v>
      </c>
      <c r="B27" s="6">
        <v>540362.9</v>
      </c>
      <c r="C27" s="6">
        <v>6521237.568</v>
      </c>
      <c r="D27" s="35">
        <v>178.435</v>
      </c>
      <c r="E27" s="3">
        <f>'Annual Height'!F27-'Annual Height'!E27</f>
        <v>-10.435999999999922</v>
      </c>
      <c r="F27" s="4">
        <f>'Annual Height'!G27-'Annual Height'!E27</f>
        <v>-13.207000000000107</v>
      </c>
      <c r="G27" s="4">
        <f>'Annual Height'!H27-'Annual Height'!E27</f>
        <v>-12.259000000000015</v>
      </c>
      <c r="H27" s="4">
        <f>'Annual Height'!I27-'Annual Height'!E27</f>
        <v>-14.673999999999978</v>
      </c>
      <c r="I27" s="4">
        <f>'Annual Height'!J27-'Annual Height'!E27</f>
        <v>-16.639000000000124</v>
      </c>
      <c r="J27" s="4">
        <f>'Annual Height'!K27-'Annual Height'!E27</f>
        <v>-28.066000000000031</v>
      </c>
      <c r="K27" s="4">
        <f>'Annual Height'!L27-'Annual Height'!E27</f>
        <v>-44.364000000000033</v>
      </c>
    </row>
    <row r="28" spans="1:11" x14ac:dyDescent="0.25">
      <c r="A28" s="1" t="s">
        <v>45</v>
      </c>
      <c r="B28" s="6">
        <v>540354.75600000005</v>
      </c>
      <c r="C28" s="6">
        <v>6521236.2240000004</v>
      </c>
      <c r="D28" s="35">
        <v>186.69499999999999</v>
      </c>
      <c r="E28" s="3">
        <f>'Annual Height'!F28-'Annual Height'!E28</f>
        <v>-9.7429999999999382</v>
      </c>
      <c r="F28" s="4">
        <f>'Annual Height'!G28-'Annual Height'!E28</f>
        <v>-11.948000000000093</v>
      </c>
      <c r="G28" s="4">
        <f>'Annual Height'!H28-'Annual Height'!E28</f>
        <v>-12.461999999999989</v>
      </c>
      <c r="H28" s="4">
        <f>'Annual Height'!I28-'Annual Height'!E28</f>
        <v>-16.020999999999958</v>
      </c>
      <c r="I28" s="4">
        <f>'Annual Height'!J28-'Annual Height'!E28</f>
        <v>-17.932999999999993</v>
      </c>
      <c r="J28" s="4">
        <f>'Annual Height'!K28-'Annual Height'!E28</f>
        <v>-28.042000000000144</v>
      </c>
      <c r="K28" s="4">
        <f>'Annual Height'!L28-'Annual Height'!E28</f>
        <v>-46.179000000000087</v>
      </c>
    </row>
    <row r="29" spans="1:11" x14ac:dyDescent="0.25">
      <c r="A29" s="1" t="s">
        <v>46</v>
      </c>
      <c r="B29" s="6">
        <v>540346.95499999996</v>
      </c>
      <c r="C29" s="6">
        <v>6521235.1310000001</v>
      </c>
      <c r="D29" s="35">
        <v>194.57499999999999</v>
      </c>
      <c r="E29" s="3">
        <f>'Annual Height'!F29-'Annual Height'!E29</f>
        <v>-8.918999999999869</v>
      </c>
      <c r="F29" s="4">
        <f>'Annual Height'!G29-'Annual Height'!E29</f>
        <v>-10.988000000000056</v>
      </c>
      <c r="G29" s="4">
        <f>'Annual Height'!H29-'Annual Height'!E29</f>
        <v>-12.550999999999931</v>
      </c>
      <c r="H29" s="4">
        <f>'Annual Height'!I29-'Annual Height'!E29</f>
        <v>-16.793999999999869</v>
      </c>
      <c r="I29" s="4">
        <f>'Annual Height'!J29-'Annual Height'!E29</f>
        <v>-18.427999999999884</v>
      </c>
      <c r="J29" s="4">
        <f>'Annual Height'!K29-'Annual Height'!E29</f>
        <v>-27.906999999999925</v>
      </c>
      <c r="K29" s="4">
        <f>'Annual Height'!L29-'Annual Height'!E29</f>
        <v>-47.347999999999956</v>
      </c>
    </row>
    <row r="30" spans="1:11" x14ac:dyDescent="0.25">
      <c r="A30" s="1" t="s">
        <v>47</v>
      </c>
      <c r="B30" s="6">
        <v>540339.73800000001</v>
      </c>
      <c r="C30" s="6">
        <v>6521233.4019999998</v>
      </c>
      <c r="D30" s="35">
        <v>201.999</v>
      </c>
      <c r="E30" s="3">
        <f>'Annual Height'!F30-'Annual Height'!E30</f>
        <v>-8.3809999999998581</v>
      </c>
      <c r="F30" s="4">
        <f>'Annual Height'!G30-'Annual Height'!E30</f>
        <v>-10.49799999999982</v>
      </c>
      <c r="G30" s="4">
        <f>'Annual Height'!H30-'Annual Height'!E30</f>
        <v>-12.670999999999822</v>
      </c>
      <c r="H30" s="4">
        <f>'Annual Height'!I30-'Annual Height'!E30</f>
        <v>-17.722999999999956</v>
      </c>
      <c r="I30" s="4">
        <f>'Annual Height'!J30-'Annual Height'!E30</f>
        <v>-19.062999999999874</v>
      </c>
      <c r="J30" s="4">
        <f>'Annual Height'!K30-'Annual Height'!E30</f>
        <v>-28.009999999999991</v>
      </c>
      <c r="K30" s="4">
        <f>'Annual Height'!L30-'Annual Height'!E30</f>
        <v>-48.52800000000002</v>
      </c>
    </row>
    <row r="31" spans="1:11" x14ac:dyDescent="0.25">
      <c r="A31" s="1" t="s">
        <v>48</v>
      </c>
      <c r="B31" s="6">
        <v>540331.44299999997</v>
      </c>
      <c r="C31" s="6">
        <v>6521232.0590000004</v>
      </c>
      <c r="D31" s="35">
        <v>210.40299999999999</v>
      </c>
      <c r="E31" s="3">
        <f>'Annual Height'!F31-'Annual Height'!E31</f>
        <v>-7.3920000000000528</v>
      </c>
      <c r="F31" s="4">
        <f>'Annual Height'!G31-'Annual Height'!E31</f>
        <v>-9.9729999999999563</v>
      </c>
      <c r="G31" s="4">
        <f>'Annual Height'!H31-'Annual Height'!E31</f>
        <v>-12.829999999999927</v>
      </c>
      <c r="H31" s="4">
        <f>'Annual Height'!I31-'Annual Height'!E31</f>
        <v>-18.20900000000006</v>
      </c>
      <c r="I31" s="4">
        <f>'Annual Height'!J31-'Annual Height'!E31</f>
        <v>-19.872000000000071</v>
      </c>
      <c r="J31" s="4">
        <f>'Annual Height'!K31-'Annual Height'!E31</f>
        <v>-28.328999999999951</v>
      </c>
      <c r="K31" s="4">
        <f>'Annual Height'!L31-'Annual Height'!E31</f>
        <v>-50.002999999999929</v>
      </c>
    </row>
    <row r="32" spans="1:11" x14ac:dyDescent="0.25">
      <c r="A32" s="1" t="s">
        <v>49</v>
      </c>
      <c r="B32" s="6">
        <v>540323.50699999998</v>
      </c>
      <c r="C32" s="6">
        <v>6521231.1550000003</v>
      </c>
      <c r="D32" s="35">
        <v>218.398</v>
      </c>
      <c r="E32" s="3">
        <f>'Annual Height'!F32-'Annual Height'!E32</f>
        <v>-7.5760000000000218</v>
      </c>
      <c r="F32" s="4">
        <f>'Annual Height'!G32-'Annual Height'!E32</f>
        <v>-9.7580000000000382</v>
      </c>
      <c r="G32" s="4">
        <f>'Annual Height'!H32-'Annual Height'!E32</f>
        <v>-13.20900000000006</v>
      </c>
      <c r="H32" s="4">
        <f>'Annual Height'!I32-'Annual Height'!E32</f>
        <v>-19.116999999999962</v>
      </c>
      <c r="I32" s="4">
        <f>'Annual Height'!J32-'Annual Height'!E32</f>
        <v>-20.558999999999969</v>
      </c>
      <c r="J32" s="4">
        <f>'Annual Height'!K32-'Annual Height'!E32</f>
        <v>-28.436999999999898</v>
      </c>
      <c r="K32" s="4">
        <f>'Annual Height'!L32-'Annual Height'!E32</f>
        <v>-50.553000000000111</v>
      </c>
    </row>
    <row r="33" spans="1:11" x14ac:dyDescent="0.25">
      <c r="A33" s="1" t="s">
        <v>50</v>
      </c>
      <c r="B33" s="6">
        <v>540314.71699999995</v>
      </c>
      <c r="C33" s="6">
        <v>6521229.6560000004</v>
      </c>
      <c r="D33" s="35">
        <v>227.31800000000001</v>
      </c>
      <c r="E33" s="3">
        <f>'Annual Height'!F33-'Annual Height'!E33</f>
        <v>-6.0449999999998454</v>
      </c>
      <c r="F33" s="4">
        <f>'Annual Height'!G33-'Annual Height'!E33</f>
        <v>-8.6839999999999691</v>
      </c>
      <c r="G33" s="4">
        <f>'Annual Height'!H33-'Annual Height'!E33</f>
        <v>-13.175999999999931</v>
      </c>
      <c r="H33" s="4">
        <f>'Annual Height'!I33-'Annual Height'!E33</f>
        <v>-19.071999999999889</v>
      </c>
      <c r="I33" s="4">
        <f>'Annual Height'!J33-'Annual Height'!E33</f>
        <v>-21.077999999999975</v>
      </c>
      <c r="J33" s="4">
        <f>'Annual Height'!K33-'Annual Height'!E33</f>
        <v>-28.300999999999931</v>
      </c>
      <c r="K33" s="4">
        <f>'Annual Height'!L33-'Annual Height'!E33</f>
        <v>-49.847999999999956</v>
      </c>
    </row>
    <row r="34" spans="1:11" x14ac:dyDescent="0.25">
      <c r="A34" s="1" t="s">
        <v>51</v>
      </c>
      <c r="B34" s="6">
        <v>540307.522</v>
      </c>
      <c r="C34" s="6">
        <v>6521228.0990000004</v>
      </c>
      <c r="D34" s="35">
        <v>234.68199999999999</v>
      </c>
      <c r="E34" s="3">
        <f>'Annual Height'!F34-'Annual Height'!E34</f>
        <v>-5.2660000000000764</v>
      </c>
      <c r="F34" s="4">
        <f>'Annual Height'!G34-'Annual Height'!E34</f>
        <v>-8.0640000000000782</v>
      </c>
      <c r="G34" s="4">
        <f>'Annual Height'!H34-'Annual Height'!E34</f>
        <v>-13.475999999999885</v>
      </c>
      <c r="H34" s="4">
        <f>'Annual Height'!I34-'Annual Height'!E34</f>
        <v>-18.601999999999862</v>
      </c>
      <c r="I34" s="4">
        <f>'Annual Height'!J34-'Annual Height'!E34</f>
        <v>-21.126999999999953</v>
      </c>
      <c r="J34" s="4">
        <f>'Annual Height'!K34-'Annual Height'!E34</f>
        <v>-28.423000000000002</v>
      </c>
      <c r="K34" s="4">
        <f>'Annual Height'!L34-'Annual Height'!E34</f>
        <v>-48.863000000000056</v>
      </c>
    </row>
    <row r="35" spans="1:11" x14ac:dyDescent="0.25">
      <c r="A35" s="1" t="s">
        <v>52</v>
      </c>
      <c r="B35" s="6">
        <v>540301.04200000002</v>
      </c>
      <c r="C35" s="6">
        <v>6521227.0760000004</v>
      </c>
      <c r="D35" s="35">
        <v>241.244</v>
      </c>
      <c r="E35" s="3">
        <f>'Annual Height'!F35-'Annual Height'!E35</f>
        <v>-4.8179999999999836</v>
      </c>
      <c r="F35" s="4">
        <f>'Annual Height'!G35-'Annual Height'!E35</f>
        <v>-7.3849999999999909</v>
      </c>
      <c r="G35" s="4">
        <f>'Annual Height'!H35-'Annual Height'!E35</f>
        <v>-13.884999999999991</v>
      </c>
      <c r="H35" s="4">
        <f>'Annual Height'!I35-'Annual Height'!E35</f>
        <v>-18.788000000000011</v>
      </c>
      <c r="I35" s="4">
        <f>'Annual Height'!J35-'Annual Height'!E35</f>
        <v>-22.13799999999992</v>
      </c>
      <c r="J35" s="4">
        <f>'Annual Height'!K35-'Annual Height'!E35</f>
        <v>-28.616999999999962</v>
      </c>
      <c r="K35" s="4">
        <f>'Annual Height'!L35-'Annual Height'!E35</f>
        <v>-46.577999999999975</v>
      </c>
    </row>
    <row r="36" spans="1:11" x14ac:dyDescent="0.25">
      <c r="A36" s="1" t="s">
        <v>53</v>
      </c>
      <c r="B36" s="6">
        <v>540297.39899999998</v>
      </c>
      <c r="C36" s="6">
        <v>6521226.4890000001</v>
      </c>
      <c r="D36" s="35">
        <v>244.935</v>
      </c>
      <c r="E36" s="3">
        <f>'Annual Height'!F36-'Annual Height'!E36</f>
        <v>-3.8640000000000327</v>
      </c>
      <c r="F36" s="4">
        <f>'Annual Height'!G36-'Annual Height'!E36</f>
        <v>-7.0449999999998454</v>
      </c>
      <c r="G36" s="4">
        <f>'Annual Height'!H36-'Annual Height'!E36</f>
        <v>-13.805000000000064</v>
      </c>
      <c r="J36" s="4">
        <f>'Annual Height'!K36-'Annual Height'!E36</f>
        <v>-29.09699999999998</v>
      </c>
      <c r="K36" s="4">
        <f>'Annual Height'!L36-'Annual Height'!E36</f>
        <v>-44.964999999999918</v>
      </c>
    </row>
    <row r="37" spans="1:11" x14ac:dyDescent="0.25">
      <c r="A37" s="1" t="s">
        <v>54</v>
      </c>
      <c r="B37" s="6">
        <v>540278.81999999995</v>
      </c>
      <c r="C37" s="6">
        <v>6521224.1040000003</v>
      </c>
      <c r="D37" s="35">
        <v>263.67099999999999</v>
      </c>
      <c r="E37" s="3">
        <f>'Annual Height'!F37-'Annual Height'!E37</f>
        <v>3.4929999999999382</v>
      </c>
      <c r="F37" s="4">
        <f>'Annual Height'!G37-'Annual Height'!E37</f>
        <v>1.3050000000000637</v>
      </c>
      <c r="G37" s="4">
        <f>'Annual Height'!H37-'Annual Height'!E37</f>
        <v>-6.3450000000000273</v>
      </c>
      <c r="H37" s="4">
        <f>'Annual Height'!I37-'Annual Height'!E37</f>
        <v>-8.0740000000000691</v>
      </c>
      <c r="I37" s="4">
        <f>'Annual Height'!J37-'Annual Height'!E37</f>
        <v>-5.4269999999999072</v>
      </c>
      <c r="K37" s="4">
        <f>'Annual Height'!L37-'Annual Height'!E37</f>
        <v>-29.810999999999922</v>
      </c>
    </row>
    <row r="38" spans="1:11" x14ac:dyDescent="0.25">
      <c r="A38" s="1" t="s">
        <v>55</v>
      </c>
      <c r="B38" s="6">
        <v>540268.902</v>
      </c>
      <c r="C38" s="6">
        <v>6521221.0980000002</v>
      </c>
      <c r="D38" s="35">
        <v>274.04300000000001</v>
      </c>
      <c r="E38" s="3">
        <f>'Annual Height'!F38-'Annual Height'!E38</f>
        <v>-8.6179999999999382</v>
      </c>
      <c r="F38" s="4">
        <f>'Annual Height'!G38-'Annual Height'!E38</f>
        <v>-9.2059999999999036</v>
      </c>
      <c r="H38" s="4">
        <f>'Annual Height'!I38-'Annual Height'!E38</f>
        <v>-14.249000000000024</v>
      </c>
      <c r="I38" s="4">
        <f>'Annual Height'!J38-'Annual Height'!E38</f>
        <v>-10.741999999999962</v>
      </c>
      <c r="K38" s="4">
        <f>'Annual Height'!L38-'Annual Height'!E38</f>
        <v>-35.566000000000031</v>
      </c>
    </row>
    <row r="39" spans="1:11" x14ac:dyDescent="0.25">
      <c r="A39" s="1" t="s">
        <v>56</v>
      </c>
      <c r="B39" s="6">
        <v>540264.28399999999</v>
      </c>
      <c r="C39" s="6">
        <v>6521219.3150000004</v>
      </c>
      <c r="D39" s="35">
        <v>278.99299999999999</v>
      </c>
      <c r="E39" s="3">
        <f>'Annual Height'!F39-'Annual Height'!E39</f>
        <v>-10.653999999999996</v>
      </c>
      <c r="F39" s="4">
        <f>'Annual Height'!G39-'Annual Height'!E39</f>
        <v>-12.513000000000147</v>
      </c>
      <c r="H39" s="4">
        <f>'Annual Height'!I39-'Annual Height'!E39</f>
        <v>-15.320000000000164</v>
      </c>
      <c r="I39" s="4">
        <f>'Annual Height'!J39-'Annual Height'!E39</f>
        <v>-11.786000000000058</v>
      </c>
      <c r="J39" s="4">
        <f>'Annual Height'!K39-'Annual Height'!E39</f>
        <v>-29.159000000000106</v>
      </c>
      <c r="K39" s="4">
        <f>'Annual Height'!L39-'Annual Height'!E39</f>
        <v>-36.773000000000138</v>
      </c>
    </row>
    <row r="40" spans="1:11" x14ac:dyDescent="0.25">
      <c r="A40" s="1" t="s">
        <v>57</v>
      </c>
      <c r="B40" s="6">
        <v>540258.63399999996</v>
      </c>
      <c r="C40" s="6">
        <v>6521217.3990000002</v>
      </c>
      <c r="D40" s="35">
        <v>284.96300000000002</v>
      </c>
      <c r="E40" s="3">
        <f>'Annual Height'!F40-'Annual Height'!E40</f>
        <v>-12.392000000000053</v>
      </c>
      <c r="F40" s="4">
        <f>'Annual Height'!G40-'Annual Height'!E40</f>
        <v>-16.613000000000056</v>
      </c>
      <c r="G40" s="4">
        <f>'Annual Height'!H40-'Annual Height'!E40</f>
        <v>-16.925999999999931</v>
      </c>
      <c r="H40" s="4">
        <f>'Annual Height'!I40-'Annual Height'!E40</f>
        <v>-15.310999999999922</v>
      </c>
      <c r="I40" s="4">
        <f>'Annual Height'!J40-'Annual Height'!E40</f>
        <v>-12.826000000000022</v>
      </c>
      <c r="J40" s="4">
        <f>'Annual Height'!K40-'Annual Height'!E40</f>
        <v>-29.855000000000018</v>
      </c>
      <c r="K40" s="4">
        <f>'Annual Height'!L40-'Annual Height'!E40</f>
        <v>-38.391000000000076</v>
      </c>
    </row>
    <row r="41" spans="1:11" x14ac:dyDescent="0.25">
      <c r="A41" s="1" t="s">
        <v>58</v>
      </c>
      <c r="B41" s="6">
        <v>540252.87300000002</v>
      </c>
      <c r="C41" s="6">
        <v>6521215.5930000003</v>
      </c>
      <c r="D41" s="35">
        <v>291.00200000000001</v>
      </c>
      <c r="E41" s="3">
        <f>'Annual Height'!F41-'Annual Height'!E41</f>
        <v>-11.69399999999996</v>
      </c>
      <c r="F41" s="4">
        <f>'Annual Height'!G41-'Annual Height'!E41</f>
        <v>-18.410000000000082</v>
      </c>
      <c r="G41" s="4">
        <f>'Annual Height'!H41-'Annual Height'!E41</f>
        <v>-15.498000000000047</v>
      </c>
      <c r="H41" s="4">
        <f>'Annual Height'!I41-'Annual Height'!E41</f>
        <v>-15.632000000000062</v>
      </c>
      <c r="I41" s="4">
        <f>'Annual Height'!J41-'Annual Height'!E41</f>
        <v>-13.104000000000042</v>
      </c>
      <c r="J41" s="4">
        <f>'Annual Height'!K41-'Annual Height'!E41</f>
        <v>-29.97199999999998</v>
      </c>
      <c r="K41" s="4">
        <f>'Annual Height'!L41-'Annual Height'!E41</f>
        <v>-39.954999999999927</v>
      </c>
    </row>
    <row r="42" spans="1:11" x14ac:dyDescent="0.25">
      <c r="A42" s="1" t="s">
        <v>59</v>
      </c>
      <c r="B42" s="6">
        <v>540245.95299999998</v>
      </c>
      <c r="C42" s="6">
        <v>6521213.0590000004</v>
      </c>
      <c r="D42" s="35">
        <v>298.375</v>
      </c>
      <c r="E42" s="3">
        <f>'Annual Height'!F42-'Annual Height'!E42</f>
        <v>-11.041999999999916</v>
      </c>
      <c r="F42" s="4">
        <f>'Annual Height'!G42-'Annual Height'!E42</f>
        <v>-15.855999999999995</v>
      </c>
      <c r="G42" s="4">
        <f>'Annual Height'!H42-'Annual Height'!E42</f>
        <v>-16.029999999999973</v>
      </c>
      <c r="H42" s="4">
        <f>'Annual Height'!I42-'Annual Height'!E42</f>
        <v>-16.051999999999907</v>
      </c>
      <c r="I42" s="4">
        <f>'Annual Height'!J42-'Annual Height'!E42</f>
        <v>-14.195999999999913</v>
      </c>
      <c r="J42" s="4">
        <f>'Annual Height'!K42-'Annual Height'!E42</f>
        <v>-28.873999999999796</v>
      </c>
      <c r="K42" s="4">
        <f>'Annual Height'!L42-'Annual Height'!E42</f>
        <v>-41.427999999999884</v>
      </c>
    </row>
    <row r="43" spans="1:11" x14ac:dyDescent="0.25">
      <c r="A43" s="1" t="s">
        <v>60</v>
      </c>
      <c r="B43" s="6">
        <v>540238.14399999997</v>
      </c>
      <c r="C43" s="6">
        <v>6521210.5549999997</v>
      </c>
      <c r="D43" s="35">
        <v>306.57900000000001</v>
      </c>
      <c r="E43" s="3">
        <f>'Annual Height'!F43-'Annual Height'!E43</f>
        <v>-10.308999999999969</v>
      </c>
      <c r="F43" s="4">
        <f>'Annual Height'!G43-'Annual Height'!E43</f>
        <v>-14.922000000000025</v>
      </c>
      <c r="G43" s="4">
        <f>'Annual Height'!H43-'Annual Height'!E43</f>
        <v>-14.894000000000005</v>
      </c>
      <c r="H43" s="4">
        <f>'Annual Height'!I43-'Annual Height'!E43</f>
        <v>-16.407999999999902</v>
      </c>
      <c r="I43" s="4">
        <f>'Annual Height'!J43-'Annual Height'!E43</f>
        <v>-15.955999999999904</v>
      </c>
      <c r="J43" s="4">
        <f>'Annual Height'!K43-'Annual Height'!E43</f>
        <v>-28.370999999999867</v>
      </c>
      <c r="K43" s="4">
        <f>'Annual Height'!L43-'Annual Height'!E43</f>
        <v>-42.983999999999924</v>
      </c>
    </row>
    <row r="44" spans="1:11" x14ac:dyDescent="0.25">
      <c r="A44" s="1" t="s">
        <v>61</v>
      </c>
      <c r="B44" s="6">
        <v>540230.52399999998</v>
      </c>
      <c r="C44" s="6">
        <v>6521207.5489999996</v>
      </c>
      <c r="D44" s="35">
        <v>314.77300000000002</v>
      </c>
      <c r="E44" s="3">
        <f>'Annual Height'!F44-'Annual Height'!E44</f>
        <v>-10.066000000000031</v>
      </c>
      <c r="F44" s="4">
        <f>'Annual Height'!G44-'Annual Height'!E44</f>
        <v>-14.946999999999889</v>
      </c>
      <c r="G44" s="4">
        <f>'Annual Height'!H44-'Annual Height'!E44</f>
        <v>-14.178000000000111</v>
      </c>
      <c r="H44" s="4">
        <f>'Annual Height'!I44-'Annual Height'!E44</f>
        <v>-17.342000000000098</v>
      </c>
      <c r="I44" s="4">
        <f>'Annual Height'!J44-'Annual Height'!E44</f>
        <v>-16.703999999999951</v>
      </c>
      <c r="J44" s="4">
        <f>'Annual Height'!K44-'Annual Height'!E44</f>
        <v>-28.019999999999982</v>
      </c>
      <c r="K44" s="4">
        <f>'Annual Height'!L44-'Annual Height'!E44</f>
        <v>-44.499000000000024</v>
      </c>
    </row>
    <row r="45" spans="1:11" x14ac:dyDescent="0.25">
      <c r="A45" s="1" t="s">
        <v>62</v>
      </c>
      <c r="B45" s="6">
        <v>540222.73600000003</v>
      </c>
      <c r="C45" s="6">
        <v>6521204.148</v>
      </c>
      <c r="D45" s="35">
        <v>323.27300000000002</v>
      </c>
      <c r="E45" s="3">
        <f>'Annual Height'!F45-'Annual Height'!E45</f>
        <v>-8.7690000000000055</v>
      </c>
      <c r="F45" s="4">
        <f>'Annual Height'!G45-'Annual Height'!E45</f>
        <v>-13.583000000000084</v>
      </c>
      <c r="G45" s="4">
        <f>'Annual Height'!H45-'Annual Height'!E45</f>
        <v>-13.507000000000062</v>
      </c>
      <c r="H45" s="4">
        <f>'Annual Height'!I45-'Annual Height'!E45</f>
        <v>-18.033000000000129</v>
      </c>
      <c r="I45" s="4">
        <f>'Annual Height'!J45-'Annual Height'!E45</f>
        <v>-17.153999999999996</v>
      </c>
      <c r="J45" s="4">
        <f>'Annual Height'!K45-'Annual Height'!E45</f>
        <v>-27.210000000000036</v>
      </c>
      <c r="K45" s="4">
        <f>'Annual Height'!L45-'Annual Height'!E45</f>
        <v>-45.68100000000004</v>
      </c>
    </row>
    <row r="46" spans="1:11" x14ac:dyDescent="0.25">
      <c r="A46" s="1" t="s">
        <v>63</v>
      </c>
      <c r="B46" s="6">
        <v>540215.13300000003</v>
      </c>
      <c r="C46" s="6">
        <v>6521201.1979999999</v>
      </c>
      <c r="D46" s="35">
        <v>331.43400000000003</v>
      </c>
      <c r="E46" s="3">
        <f>'Annual Height'!F46-'Annual Height'!E46</f>
        <v>-7.5260000000000673</v>
      </c>
      <c r="F46" s="4">
        <f>'Annual Height'!G46-'Annual Height'!E46</f>
        <v>-12.84699999999998</v>
      </c>
      <c r="G46" s="4">
        <f>'Annual Height'!H46-'Annual Height'!E46</f>
        <v>-12.951000000000022</v>
      </c>
      <c r="H46" s="4">
        <f>'Annual Height'!I46-'Annual Height'!E46</f>
        <v>-16.223999999999933</v>
      </c>
      <c r="I46" s="4">
        <f>'Annual Height'!J46-'Annual Height'!E46</f>
        <v>-18.09699999999998</v>
      </c>
      <c r="J46" s="4">
        <f>'Annual Height'!K46-'Annual Height'!E46</f>
        <v>-27.258000000000038</v>
      </c>
      <c r="K46" s="4">
        <f>'Annual Height'!L46-'Annual Height'!E46</f>
        <v>-47.220000000000027</v>
      </c>
    </row>
    <row r="47" spans="1:11" x14ac:dyDescent="0.25">
      <c r="A47" s="1" t="s">
        <v>64</v>
      </c>
      <c r="B47" s="6">
        <v>540207.78099999996</v>
      </c>
      <c r="C47" s="6">
        <v>6521200.2000000002</v>
      </c>
      <c r="D47" s="35">
        <v>338.85300000000001</v>
      </c>
      <c r="E47" s="3">
        <f>'Annual Height'!F47-'Annual Height'!E47</f>
        <v>-6.5249999999998636</v>
      </c>
      <c r="F47" s="4">
        <f>'Annual Height'!G47-'Annual Height'!E47</f>
        <v>-11.470000000000027</v>
      </c>
      <c r="G47" s="4">
        <f>'Annual Height'!H47-'Annual Height'!E47</f>
        <v>-12.355000000000018</v>
      </c>
      <c r="H47" s="4">
        <f>'Annual Height'!I47-'Annual Height'!E47</f>
        <v>-15.317000000000007</v>
      </c>
      <c r="I47" s="4">
        <f>'Annual Height'!J47-'Annual Height'!E47</f>
        <v>-18.199000000000069</v>
      </c>
      <c r="J47" s="4">
        <f>'Annual Height'!K47-'Annual Height'!E47</f>
        <v>-26.975999999999885</v>
      </c>
      <c r="K47" s="4">
        <f>'Annual Height'!L47-'Annual Height'!E47</f>
        <v>-47.740999999999985</v>
      </c>
    </row>
    <row r="48" spans="1:11" x14ac:dyDescent="0.25">
      <c r="A48" s="1" t="s">
        <v>65</v>
      </c>
      <c r="B48" s="6">
        <v>540199.97199999995</v>
      </c>
      <c r="C48" s="6">
        <v>6521199.3779999996</v>
      </c>
      <c r="D48" s="35">
        <v>346.70800000000003</v>
      </c>
      <c r="E48" s="3">
        <f>'Annual Height'!F48-'Annual Height'!E48</f>
        <v>-5.3959999999999582</v>
      </c>
      <c r="F48" s="4">
        <f>'Annual Height'!G48-'Annual Height'!E48</f>
        <v>-10.557999999999993</v>
      </c>
      <c r="G48" s="4">
        <f>'Annual Height'!H48-'Annual Height'!E48</f>
        <v>-11.543999999999869</v>
      </c>
      <c r="H48" s="4">
        <f>'Annual Height'!I48-'Annual Height'!E48</f>
        <v>-14.926999999999907</v>
      </c>
      <c r="I48" s="4">
        <f>'Annual Height'!J48-'Annual Height'!E48</f>
        <v>-18.554999999999836</v>
      </c>
      <c r="J48" s="4">
        <f>'Annual Height'!K48-'Annual Height'!E48</f>
        <v>-26.958999999999833</v>
      </c>
      <c r="K48" s="4">
        <f>'Annual Height'!L48-'Annual Height'!E48</f>
        <v>-48.202999999999975</v>
      </c>
    </row>
    <row r="49" spans="1:11" x14ac:dyDescent="0.25">
      <c r="A49" s="1" t="s">
        <v>66</v>
      </c>
      <c r="B49" s="6">
        <v>540191.85100000002</v>
      </c>
      <c r="C49" s="6">
        <v>6521198.4960000003</v>
      </c>
      <c r="D49" s="35">
        <v>354.87900000000002</v>
      </c>
      <c r="E49" s="3">
        <f>'Annual Height'!F49-'Annual Height'!E49</f>
        <v>-4.6359999999999673</v>
      </c>
      <c r="F49" s="4">
        <f>'Annual Height'!G49-'Annual Height'!E49</f>
        <v>-9.2480000000000473</v>
      </c>
      <c r="G49" s="4">
        <f>'Annual Height'!H49-'Annual Height'!E49</f>
        <v>-11.163999999999987</v>
      </c>
      <c r="I49" s="4">
        <f>'Annual Height'!J49-'Annual Height'!E49</f>
        <v>-19.048000000000002</v>
      </c>
      <c r="J49" s="4">
        <f>'Annual Height'!K49-'Annual Height'!E49</f>
        <v>-26.239000000000033</v>
      </c>
      <c r="K49" s="4">
        <f>'Annual Height'!L49-'Annual Height'!E49</f>
        <v>-48.748000000000047</v>
      </c>
    </row>
    <row r="50" spans="1:11" x14ac:dyDescent="0.25">
      <c r="A50" s="1" t="s">
        <v>67</v>
      </c>
      <c r="B50" s="6">
        <v>540184.53200000001</v>
      </c>
      <c r="C50" s="6">
        <v>6521197.0789999999</v>
      </c>
      <c r="D50" s="35">
        <v>362.34100000000001</v>
      </c>
      <c r="E50" s="3">
        <f>'Annual Height'!F50-'Annual Height'!E50</f>
        <v>-3.0869999999999891</v>
      </c>
      <c r="F50" s="4">
        <f>'Annual Height'!G50-'Annual Height'!E50</f>
        <v>-8.5019999999999527</v>
      </c>
      <c r="G50" s="4">
        <f>'Annual Height'!H50-'Annual Height'!E50</f>
        <v>-10.782999999999902</v>
      </c>
      <c r="I50" s="4">
        <f>'Annual Height'!J50-'Annual Height'!E50</f>
        <v>-19.439000000000078</v>
      </c>
      <c r="J50" s="4">
        <f>'Annual Height'!K50-'Annual Height'!E50</f>
        <v>-26.134000000000015</v>
      </c>
      <c r="K50" s="4">
        <f>'Annual Height'!L50-'Annual Height'!E50</f>
        <v>-47.433999999999969</v>
      </c>
    </row>
    <row r="51" spans="1:11" x14ac:dyDescent="0.25">
      <c r="A51" s="1" t="s">
        <v>68</v>
      </c>
      <c r="B51" s="6">
        <v>540178.29599999997</v>
      </c>
      <c r="C51" s="6">
        <v>6521195.9869999997</v>
      </c>
      <c r="D51" s="35">
        <v>368.67</v>
      </c>
      <c r="E51" s="3">
        <f>'Annual Height'!F51-'Annual Height'!E51</f>
        <v>-2.5009999999999764</v>
      </c>
      <c r="F51" s="4">
        <f>'Annual Height'!G51-'Annual Height'!E51</f>
        <v>-7.2729999999999109</v>
      </c>
      <c r="G51" s="4">
        <f>'Annual Height'!H51-'Annual Height'!E51</f>
        <v>-10.086999999999989</v>
      </c>
      <c r="I51" s="4">
        <f>'Annual Height'!J51-'Annual Height'!E51</f>
        <v>-19.231999999999971</v>
      </c>
      <c r="J51" s="4">
        <f>'Annual Height'!K51-'Annual Height'!E51</f>
        <v>-25.317999999999984</v>
      </c>
      <c r="K51" s="4">
        <f>'Annual Height'!L51-'Annual Height'!E51</f>
        <v>-46.628999999999905</v>
      </c>
    </row>
    <row r="52" spans="1:11" x14ac:dyDescent="0.25">
      <c r="A52" s="1" t="s">
        <v>69</v>
      </c>
      <c r="B52" s="6">
        <v>540173.46</v>
      </c>
      <c r="C52" s="6">
        <v>6521194.0880000005</v>
      </c>
      <c r="D52" s="35">
        <v>373.87099999999998</v>
      </c>
      <c r="E52" s="3">
        <f>'Annual Height'!F52-'Annual Height'!E52</f>
        <v>-1.5739999999998417</v>
      </c>
      <c r="F52" s="4">
        <f>'Annual Height'!G52-'Annual Height'!E52</f>
        <v>-6.7459999999998672</v>
      </c>
      <c r="G52" s="4">
        <f>'Annual Height'!H52-'Annual Height'!E52</f>
        <v>-9.6059999999999945</v>
      </c>
      <c r="I52" s="4">
        <f>'Annual Height'!J52-'Annual Height'!E52</f>
        <v>-19.088999999999942</v>
      </c>
      <c r="J52" s="4">
        <f>'Annual Height'!K52-'Annual Height'!E52</f>
        <v>-24.888999999999896</v>
      </c>
      <c r="K52" s="4">
        <f>'Annual Height'!L52-'Annual Height'!E52</f>
        <v>-45.120999999999867</v>
      </c>
    </row>
    <row r="53" spans="1:11" x14ac:dyDescent="0.25">
      <c r="A53" s="1" t="s">
        <v>70</v>
      </c>
      <c r="B53" s="6">
        <v>540166.16</v>
      </c>
      <c r="C53" s="6">
        <v>6521191.9610000001</v>
      </c>
      <c r="D53" s="35">
        <v>381.476</v>
      </c>
      <c r="E53" s="3">
        <f>'Annual Height'!F53-'Annual Height'!E53</f>
        <v>4.0830000000000837</v>
      </c>
      <c r="F53" s="4">
        <f>'Annual Height'!G53-'Annual Height'!E53</f>
        <v>-1.9849999999999</v>
      </c>
      <c r="G53" s="4">
        <f>'Annual Height'!H53-'Annual Height'!E53</f>
        <v>-4.9279999999998836</v>
      </c>
      <c r="H53" s="4">
        <f>'Annual Height'!I53-'Annual Height'!E53</f>
        <v>-9.0199999999999818</v>
      </c>
      <c r="I53" s="4">
        <f>'Annual Height'!J53-'Annual Height'!E53</f>
        <v>-14.634000000000015</v>
      </c>
      <c r="J53" s="4">
        <f>'Annual Height'!K53-'Annual Height'!E53</f>
        <v>-20.230999999999995</v>
      </c>
      <c r="K53" s="4">
        <f>'Annual Height'!L53-'Annual Height'!E53</f>
        <v>-37.711999999999989</v>
      </c>
    </row>
    <row r="54" spans="1:11" x14ac:dyDescent="0.25">
      <c r="A54" s="1" t="s">
        <v>71</v>
      </c>
      <c r="B54" s="6">
        <v>540161.125</v>
      </c>
      <c r="C54" s="6">
        <v>6521189.7000000002</v>
      </c>
      <c r="D54" s="35">
        <v>386.995</v>
      </c>
      <c r="E54" s="3">
        <f>'Annual Height'!F54-'Annual Height'!E54</f>
        <v>5.4650000000001455</v>
      </c>
      <c r="F54" s="4">
        <f>'Annual Height'!G54-'Annual Height'!E54</f>
        <v>0.3910000000000764</v>
      </c>
      <c r="G54" s="4">
        <f>'Annual Height'!H54-'Annual Height'!E54</f>
        <v>-2.9610000000000127</v>
      </c>
      <c r="H54" s="4">
        <f>'Annual Height'!I54-'Annual Height'!E54</f>
        <v>-6.69399999999996</v>
      </c>
      <c r="I54" s="4">
        <f>'Annual Height'!J54-'Annual Height'!E54</f>
        <v>-12.120999999999867</v>
      </c>
      <c r="J54" s="4">
        <f>'Annual Height'!K54-'Annual Height'!E54</f>
        <v>-18.000999999999976</v>
      </c>
      <c r="K54" s="4">
        <f>'Annual Height'!L54-'Annual Height'!E54</f>
        <v>-33.902999999999793</v>
      </c>
    </row>
    <row r="55" spans="1:11" x14ac:dyDescent="0.25">
      <c r="A55" s="1" t="s">
        <v>72</v>
      </c>
      <c r="B55" s="6">
        <v>540146.33499999996</v>
      </c>
      <c r="C55" s="6">
        <v>6521191.0650000004</v>
      </c>
      <c r="D55" s="35">
        <v>401.85700000000003</v>
      </c>
      <c r="E55" s="3">
        <f>'Annual Height'!F55-'Annual Height'!E55</f>
        <v>-1.1000000000194632E-2</v>
      </c>
      <c r="F55" s="4">
        <f>'Annual Height'!G55-'Annual Height'!E55</f>
        <v>-5.6340000000000146</v>
      </c>
      <c r="G55" s="4">
        <f>'Annual Height'!H55-'Annual Height'!E55</f>
        <v>-9.2070000000001073</v>
      </c>
      <c r="H55" s="4">
        <f>'Annual Height'!I55-'Annual Height'!E55</f>
        <v>-13.524000000000115</v>
      </c>
      <c r="I55" s="4">
        <f>'Annual Height'!J55-'Annual Height'!E55</f>
        <v>-15.61200000000008</v>
      </c>
      <c r="J55" s="4">
        <f>'Annual Height'!K55-'Annual Height'!E55</f>
        <v>-23.749000000000024</v>
      </c>
      <c r="K55" s="4">
        <f>'Annual Height'!L55-'Annual Height'!E55</f>
        <v>-35.815000000000055</v>
      </c>
    </row>
    <row r="56" spans="1:11" x14ac:dyDescent="0.25">
      <c r="A56" s="1" t="s">
        <v>73</v>
      </c>
      <c r="B56" s="6">
        <v>540140.24600000004</v>
      </c>
      <c r="C56" s="6">
        <v>6521189.1050000004</v>
      </c>
      <c r="D56" s="35">
        <v>408.255</v>
      </c>
      <c r="E56" s="3">
        <f>'Annual Height'!F56-'Annual Height'!E56</f>
        <v>-2.1560000000001764</v>
      </c>
      <c r="F56" s="4">
        <f>'Annual Height'!G56-'Annual Height'!E56</f>
        <v>-9.1430000000000291</v>
      </c>
      <c r="G56" s="4">
        <f>'Annual Height'!H56-'Annual Height'!E56</f>
        <v>-11.860000000000127</v>
      </c>
      <c r="H56" s="4">
        <f>'Annual Height'!I56-'Annual Height'!E56</f>
        <v>-16.081000000000131</v>
      </c>
      <c r="I56" s="4">
        <f>'Annual Height'!J56-'Annual Height'!E56</f>
        <v>-16.542000000000144</v>
      </c>
      <c r="J56" s="4">
        <f>'Annual Height'!K56-'Annual Height'!E56</f>
        <v>-25.680000000000064</v>
      </c>
      <c r="K56" s="4">
        <f>'Annual Height'!L56-'Annual Height'!E56</f>
        <v>-36.772000000000162</v>
      </c>
    </row>
    <row r="57" spans="1:11" x14ac:dyDescent="0.25">
      <c r="A57" s="1" t="s">
        <v>74</v>
      </c>
      <c r="B57" s="6">
        <v>540134.40800000005</v>
      </c>
      <c r="C57" s="6">
        <v>6521186.9550000001</v>
      </c>
      <c r="D57" s="35">
        <v>414.48</v>
      </c>
      <c r="E57" s="3">
        <f>'Annual Height'!F57-'Annual Height'!E57</f>
        <v>-4.15300000000002</v>
      </c>
      <c r="F57" s="4">
        <f>'Annual Height'!G57-'Annual Height'!E57</f>
        <v>-11.153999999999996</v>
      </c>
      <c r="G57" s="4">
        <f>'Annual Height'!H57-'Annual Height'!E57</f>
        <v>-14.127999999999929</v>
      </c>
      <c r="H57" s="4">
        <f>'Annual Height'!I57-'Annual Height'!E57</f>
        <v>-16.575000000000045</v>
      </c>
      <c r="I57" s="4">
        <f>'Annual Height'!J57-'Annual Height'!E57</f>
        <v>-17.231999999999971</v>
      </c>
      <c r="J57" s="4">
        <f>'Annual Height'!K57-'Annual Height'!E57</f>
        <v>-26.180000000000064</v>
      </c>
      <c r="K57" s="4">
        <f>'Annual Height'!L57-'Annual Height'!E57</f>
        <v>-38.240000000000009</v>
      </c>
    </row>
    <row r="58" spans="1:11" x14ac:dyDescent="0.25">
      <c r="A58" s="1" t="s">
        <v>75</v>
      </c>
      <c r="B58" s="6">
        <v>540129.25300000003</v>
      </c>
      <c r="C58" s="6">
        <v>6521185.1569999997</v>
      </c>
      <c r="D58" s="35">
        <v>419.93900000000002</v>
      </c>
      <c r="E58" s="3">
        <f>'Annual Height'!F58-'Annual Height'!E58</f>
        <v>-6.8519999999998618</v>
      </c>
      <c r="F58" s="4">
        <f>'Annual Height'!G58-'Annual Height'!E58</f>
        <v>-13.180000000000064</v>
      </c>
      <c r="G58" s="4">
        <f>'Annual Height'!H58-'Annual Height'!E58</f>
        <v>-18.020999999999958</v>
      </c>
      <c r="H58" s="4">
        <f>'Annual Height'!I58-'Annual Height'!E58</f>
        <v>-16.550999999999931</v>
      </c>
      <c r="I58" s="4">
        <f>'Annual Height'!J58-'Annual Height'!E58</f>
        <v>-17.815000000000055</v>
      </c>
      <c r="J58" s="4">
        <f>'Annual Height'!K58-'Annual Height'!E58</f>
        <v>-27.302999999999884</v>
      </c>
      <c r="K58" s="4">
        <f>'Annual Height'!L58-'Annual Height'!E58</f>
        <v>-39.090999999999894</v>
      </c>
    </row>
    <row r="59" spans="1:11" x14ac:dyDescent="0.25">
      <c r="A59" s="1" t="s">
        <v>76</v>
      </c>
      <c r="B59" s="6">
        <v>540122.59699999995</v>
      </c>
      <c r="C59" s="6">
        <v>6521182.2209999999</v>
      </c>
      <c r="D59" s="35">
        <v>427.21600000000001</v>
      </c>
      <c r="E59" s="3">
        <f>'Annual Height'!F59-'Annual Height'!E59</f>
        <v>-8.6579999999999018</v>
      </c>
      <c r="F59" s="4">
        <f>'Annual Height'!G59-'Annual Height'!E59</f>
        <v>-15.33199999999988</v>
      </c>
      <c r="H59" s="4">
        <f>'Annual Height'!I59-'Annual Height'!E59</f>
        <v>-17.291999999999916</v>
      </c>
      <c r="I59" s="4">
        <f>'Annual Height'!J59-'Annual Height'!E59</f>
        <v>-18.179999999999836</v>
      </c>
      <c r="J59" s="4">
        <f>'Annual Height'!K59-'Annual Height'!E59</f>
        <v>-27.815000000000055</v>
      </c>
      <c r="K59" s="4">
        <f>'Annual Height'!L59-'Annual Height'!E59</f>
        <v>-40.942000000000007</v>
      </c>
    </row>
    <row r="60" spans="1:11" x14ac:dyDescent="0.25">
      <c r="A60" s="1" t="s">
        <v>77</v>
      </c>
      <c r="B60" s="6">
        <v>540114.53899999999</v>
      </c>
      <c r="C60" s="6">
        <v>6521180.2599999998</v>
      </c>
      <c r="D60" s="35">
        <v>435.517</v>
      </c>
      <c r="E60" s="3">
        <f>'Annual Height'!F60-'Annual Height'!E60</f>
        <v>-9.2970000000000255</v>
      </c>
      <c r="F60" s="4">
        <f>'Annual Height'!G60-'Annual Height'!E60</f>
        <v>-15.145999999999958</v>
      </c>
      <c r="G60" s="4">
        <f>'Annual Height'!H60-'Annual Height'!E60</f>
        <v>-17.297000000000025</v>
      </c>
      <c r="H60" s="4">
        <f>'Annual Height'!I60-'Annual Height'!E60</f>
        <v>-16.092000000000098</v>
      </c>
      <c r="I60" s="4">
        <f>'Annual Height'!J60-'Annual Height'!E60</f>
        <v>-16.652000000000044</v>
      </c>
      <c r="J60" s="4">
        <f>'Annual Height'!K60-'Annual Height'!E60</f>
        <v>-27.919000000000096</v>
      </c>
      <c r="K60" s="4">
        <f>'Annual Height'!L60-'Annual Height'!E60</f>
        <v>-42.111000000000104</v>
      </c>
    </row>
    <row r="61" spans="1:11" x14ac:dyDescent="0.25">
      <c r="A61" s="1" t="s">
        <v>78</v>
      </c>
      <c r="B61" s="6">
        <v>540107.11699999997</v>
      </c>
      <c r="C61" s="6">
        <v>6521177.1359999999</v>
      </c>
      <c r="D61" s="35">
        <v>443.56900000000002</v>
      </c>
      <c r="E61" s="3">
        <f>'Annual Height'!F61-'Annual Height'!E61</f>
        <v>-8.9970000000000709</v>
      </c>
      <c r="F61" s="4">
        <f>'Annual Height'!G61-'Annual Height'!E61</f>
        <v>-14.374000000000024</v>
      </c>
      <c r="G61" s="4">
        <f>'Annual Height'!H61-'Annual Height'!E61</f>
        <v>-17.179000000000087</v>
      </c>
      <c r="H61" s="4">
        <f>'Annual Height'!I61-'Annual Height'!E61</f>
        <v>-15.643000000000029</v>
      </c>
      <c r="I61" s="4">
        <f>'Annual Height'!J61-'Annual Height'!E61</f>
        <v>-16.972999999999956</v>
      </c>
      <c r="J61" s="4">
        <f>'Annual Height'!K61-'Annual Height'!E61</f>
        <v>-28.972999999999956</v>
      </c>
      <c r="K61" s="4">
        <f>'Annual Height'!L61-'Annual Height'!E61</f>
        <v>-43.708000000000084</v>
      </c>
    </row>
    <row r="62" spans="1:11" x14ac:dyDescent="0.25">
      <c r="A62" s="1" t="s">
        <v>79</v>
      </c>
      <c r="B62" s="6">
        <v>540099.32900000003</v>
      </c>
      <c r="C62" s="6">
        <v>6521174.7570000002</v>
      </c>
      <c r="D62" s="35">
        <v>451.71499999999997</v>
      </c>
      <c r="E62" s="3">
        <f>'Annual Height'!F62-'Annual Height'!E62</f>
        <v>-8.5730000000000928</v>
      </c>
      <c r="F62" s="4">
        <f>'Annual Height'!G62-'Annual Height'!E62</f>
        <v>-12.589999999999918</v>
      </c>
      <c r="G62" s="4">
        <f>'Annual Height'!H62-'Annual Height'!E62</f>
        <v>-16.174999999999955</v>
      </c>
      <c r="H62" s="4">
        <f>'Annual Height'!I62-'Annual Height'!E62</f>
        <v>-15.548999999999978</v>
      </c>
      <c r="I62" s="4">
        <f>'Annual Height'!J62-'Annual Height'!E62</f>
        <v>-17.092000000000098</v>
      </c>
      <c r="J62" s="4">
        <f>'Annual Height'!K62-'Annual Height'!E62</f>
        <v>-28.852000000000089</v>
      </c>
      <c r="K62" s="4">
        <f>'Annual Height'!L62-'Annual Height'!E62</f>
        <v>-45.194999999999936</v>
      </c>
    </row>
    <row r="63" spans="1:11" x14ac:dyDescent="0.25">
      <c r="A63" s="1" t="s">
        <v>80</v>
      </c>
      <c r="B63" s="6">
        <v>540092.15099999995</v>
      </c>
      <c r="C63" s="6">
        <v>6521172.642</v>
      </c>
      <c r="D63" s="35">
        <v>459.20100000000002</v>
      </c>
      <c r="E63" s="3">
        <f>'Annual Height'!F63-'Annual Height'!E63</f>
        <v>-7.9589999999998327</v>
      </c>
      <c r="F63" s="4">
        <f>'Annual Height'!G63-'Annual Height'!E63</f>
        <v>-11.127999999999929</v>
      </c>
      <c r="G63" s="4">
        <f>'Annual Height'!H63-'Annual Height'!E63</f>
        <v>-15.33199999999988</v>
      </c>
      <c r="H63" s="4">
        <f>'Annual Height'!I63-'Annual Height'!E63</f>
        <v>-15.280999999999949</v>
      </c>
      <c r="I63" s="4">
        <f>'Annual Height'!J63-'Annual Height'!E63</f>
        <v>-16.467999999999847</v>
      </c>
      <c r="J63" s="4">
        <f>'Annual Height'!K63-'Annual Height'!E63</f>
        <v>-28.76299999999992</v>
      </c>
      <c r="K63" s="4">
        <f>'Annual Height'!L63-'Annual Height'!E63</f>
        <v>-46.095000000000027</v>
      </c>
    </row>
    <row r="64" spans="1:11" x14ac:dyDescent="0.25">
      <c r="A64" s="1" t="s">
        <v>81</v>
      </c>
      <c r="B64" s="6">
        <v>540084.41200000001</v>
      </c>
      <c r="C64" s="6">
        <v>6521170.0379999997</v>
      </c>
      <c r="D64" s="35">
        <v>467.37</v>
      </c>
      <c r="E64" s="3">
        <f>'Annual Height'!F64-'Annual Height'!E64</f>
        <v>-7.2260000000001128</v>
      </c>
      <c r="F64" s="4">
        <f>'Annual Height'!G64-'Annual Height'!E64</f>
        <v>-10.945999999999913</v>
      </c>
      <c r="G64" s="4">
        <f>'Annual Height'!H64-'Annual Height'!E64</f>
        <v>-14.623000000000047</v>
      </c>
      <c r="H64" s="4">
        <f>'Annual Height'!I64-'Annual Height'!E64</f>
        <v>-14.944999999999936</v>
      </c>
      <c r="I64" s="4">
        <f>'Annual Height'!J64-'Annual Height'!E64</f>
        <v>-16.420000000000073</v>
      </c>
      <c r="J64" s="4">
        <f>'Annual Height'!K64-'Annual Height'!E64</f>
        <v>-29.134999999999991</v>
      </c>
      <c r="K64" s="4">
        <f>'Annual Height'!L64-'Annual Height'!E64</f>
        <v>-47.293999999999983</v>
      </c>
    </row>
    <row r="65" spans="1:11" x14ac:dyDescent="0.25">
      <c r="A65" s="1" t="s">
        <v>82</v>
      </c>
      <c r="B65" s="6">
        <v>540077.03399999999</v>
      </c>
      <c r="C65" s="6">
        <v>6521167.0439999998</v>
      </c>
      <c r="D65" s="35">
        <v>475.33499999999998</v>
      </c>
      <c r="E65" s="3">
        <f>'Annual Height'!F65-'Annual Height'!E65</f>
        <v>-6.7929999999998927</v>
      </c>
      <c r="F65" s="4">
        <f>'Annual Height'!G65-'Annual Height'!E65</f>
        <v>-10.731999999999971</v>
      </c>
      <c r="G65" s="4">
        <f>'Annual Height'!H65-'Annual Height'!E65</f>
        <v>-14.236999999999853</v>
      </c>
      <c r="H65" s="4">
        <f>'Annual Height'!I65-'Annual Height'!E65</f>
        <v>-15.019000000000005</v>
      </c>
      <c r="I65" s="4">
        <f>'Annual Height'!J65-'Annual Height'!E65</f>
        <v>-16.444999999999936</v>
      </c>
      <c r="J65" s="4">
        <f>'Annual Height'!K65-'Annual Height'!E65</f>
        <v>-28.876999999999953</v>
      </c>
      <c r="K65" s="4">
        <f>'Annual Height'!L65-'Annual Height'!E65</f>
        <v>-48.67999999999995</v>
      </c>
    </row>
    <row r="66" spans="1:11" x14ac:dyDescent="0.25">
      <c r="A66" s="1" t="s">
        <v>83</v>
      </c>
      <c r="B66" s="6">
        <v>540070.29299999995</v>
      </c>
      <c r="C66" s="6">
        <v>6521164.5060000001</v>
      </c>
      <c r="D66" s="35">
        <v>482.54300000000001</v>
      </c>
      <c r="E66" s="3">
        <f>'Annual Height'!F66-'Annual Height'!E66</f>
        <v>-6.487999999999829</v>
      </c>
      <c r="F66" s="4">
        <f>'Annual Height'!G66-'Annual Height'!E66</f>
        <v>-10.175999999999931</v>
      </c>
      <c r="G66" s="4">
        <f>'Annual Height'!H66-'Annual Height'!E66</f>
        <v>-13.682000000000016</v>
      </c>
      <c r="H66" s="4">
        <f>'Annual Height'!I66-'Annual Height'!E66</f>
        <v>-14.733999999999924</v>
      </c>
      <c r="I66" s="4">
        <f>'Annual Height'!J66-'Annual Height'!E66</f>
        <v>-16.509999999999991</v>
      </c>
      <c r="J66" s="4">
        <f>'Annual Height'!K66-'Annual Height'!E66</f>
        <v>-29.050999999999931</v>
      </c>
      <c r="K66" s="4">
        <f>'Annual Height'!L66-'Annual Height'!E66</f>
        <v>-49.575999999999908</v>
      </c>
    </row>
    <row r="67" spans="1:11" x14ac:dyDescent="0.25">
      <c r="A67" s="1" t="s">
        <v>84</v>
      </c>
      <c r="B67" s="6">
        <v>540064.09199999995</v>
      </c>
      <c r="C67" s="6">
        <v>6521162.2889999999</v>
      </c>
      <c r="D67" s="35">
        <v>489.13299999999998</v>
      </c>
      <c r="E67" s="3">
        <f>'Annual Height'!F67-'Annual Height'!E67</f>
        <v>-6.2869999999998072</v>
      </c>
      <c r="F67" s="4">
        <f>'Annual Height'!G67-'Annual Height'!E67</f>
        <v>-9.5809999999999036</v>
      </c>
      <c r="G67" s="4">
        <f>'Annual Height'!H67-'Annual Height'!E67</f>
        <v>-13.492999999999938</v>
      </c>
      <c r="H67" s="4">
        <f>'Annual Height'!I67-'Annual Height'!E67</f>
        <v>-14.617999999999938</v>
      </c>
      <c r="I67" s="4">
        <f>'Annual Height'!J67-'Annual Height'!E67</f>
        <v>-16.221000000000004</v>
      </c>
      <c r="J67" s="4">
        <f>'Annual Height'!K67-'Annual Height'!E67</f>
        <v>-28.702999999999975</v>
      </c>
      <c r="K67" s="4">
        <f>'Annual Height'!L67-'Annual Height'!E67</f>
        <v>-50.010999999999967</v>
      </c>
    </row>
    <row r="68" spans="1:11" x14ac:dyDescent="0.25">
      <c r="A68" s="1" t="s">
        <v>85</v>
      </c>
      <c r="B68" s="6">
        <v>540056.13600000006</v>
      </c>
      <c r="C68" s="6">
        <v>6521159.9270000001</v>
      </c>
      <c r="D68" s="35">
        <v>497.43400000000003</v>
      </c>
      <c r="E68" s="3">
        <f>'Annual Height'!F68-'Annual Height'!E68</f>
        <v>-4.8170000000000073</v>
      </c>
      <c r="F68" s="4">
        <f>'Annual Height'!G68-'Annual Height'!E68</f>
        <v>-8.9000000000000909</v>
      </c>
      <c r="G68" s="4">
        <f>'Annual Height'!H68-'Annual Height'!E68</f>
        <v>-13.200000000000045</v>
      </c>
      <c r="H68" s="4">
        <f>'Annual Height'!I68-'Annual Height'!E68</f>
        <v>-14.603000000000065</v>
      </c>
      <c r="I68" s="4">
        <f>'Annual Height'!J68-'Annual Height'!E68</f>
        <v>-16.966999999999871</v>
      </c>
      <c r="J68" s="4">
        <f>'Annual Height'!K68-'Annual Height'!E68</f>
        <v>-28.614000000000033</v>
      </c>
      <c r="K68" s="4">
        <f>'Annual Height'!L68-'Annual Height'!E68</f>
        <v>-50.394999999999982</v>
      </c>
    </row>
    <row r="69" spans="1:11" x14ac:dyDescent="0.25">
      <c r="A69" s="1" t="s">
        <v>86</v>
      </c>
      <c r="B69" s="6">
        <v>540049.03399999999</v>
      </c>
      <c r="C69" s="6">
        <v>6521157.7290000003</v>
      </c>
      <c r="D69" s="35">
        <v>504.87</v>
      </c>
      <c r="E69" s="3">
        <f>'Annual Height'!F69-'Annual Height'!E69</f>
        <v>-4.0019999999999527</v>
      </c>
      <c r="F69" s="4">
        <f>'Annual Height'!G69-'Annual Height'!E69</f>
        <v>-8.23700000000008</v>
      </c>
      <c r="G69" s="4">
        <f>'Annual Height'!H69-'Annual Height'!E69</f>
        <v>-12.923000000000002</v>
      </c>
      <c r="H69" s="4">
        <f>'Annual Height'!I69-'Annual Height'!E69</f>
        <v>-14.067000000000007</v>
      </c>
      <c r="I69" s="4">
        <f>'Annual Height'!J69-'Annual Height'!E69</f>
        <v>-16.339999999999918</v>
      </c>
      <c r="J69" s="4">
        <f>'Annual Height'!K69-'Annual Height'!E69</f>
        <v>-28.5150000000001</v>
      </c>
      <c r="K69" s="4">
        <f>'Annual Height'!L69-'Annual Height'!E69</f>
        <v>-50.314999999999941</v>
      </c>
    </row>
    <row r="70" spans="1:11" x14ac:dyDescent="0.25">
      <c r="A70" s="1" t="s">
        <v>87</v>
      </c>
      <c r="B70" s="6">
        <v>540042.06200000003</v>
      </c>
      <c r="C70" s="6">
        <v>6521155.2060000002</v>
      </c>
      <c r="D70" s="35">
        <v>512.28800000000001</v>
      </c>
      <c r="E70" s="3">
        <f>'Annual Height'!F70-'Annual Height'!E70</f>
        <v>-3.8959999999999582</v>
      </c>
      <c r="F70" s="4">
        <f>'Annual Height'!G70-'Annual Height'!E70</f>
        <v>-7.8800000000001091</v>
      </c>
      <c r="G70" s="4">
        <f>'Annual Height'!H70-'Annual Height'!E70</f>
        <v>-12.579999999999927</v>
      </c>
      <c r="H70" s="4">
        <f>'Annual Height'!I70-'Annual Height'!E70</f>
        <v>-13.914999999999964</v>
      </c>
      <c r="I70" s="4">
        <f>'Annual Height'!J70-'Annual Height'!E70</f>
        <v>-16.727000000000089</v>
      </c>
      <c r="J70" s="4">
        <f>'Annual Height'!K70-'Annual Height'!E70</f>
        <v>-28.663000000000011</v>
      </c>
      <c r="K70" s="4">
        <f>'Annual Height'!L70-'Annual Height'!E70</f>
        <v>-49.649000000000001</v>
      </c>
    </row>
    <row r="71" spans="1:11" x14ac:dyDescent="0.25">
      <c r="A71" s="1" t="s">
        <v>88</v>
      </c>
      <c r="B71" s="6">
        <v>540035.31200000003</v>
      </c>
      <c r="C71" s="6">
        <v>6521152.9539999999</v>
      </c>
      <c r="D71" s="35">
        <v>519.40700000000004</v>
      </c>
      <c r="E71" s="3">
        <f>'Annual Height'!F71-'Annual Height'!E71</f>
        <v>-3.7819999999999254</v>
      </c>
      <c r="F71" s="4">
        <f>'Annual Height'!G71-'Annual Height'!E71</f>
        <v>-8.0090000000000146</v>
      </c>
      <c r="G71" s="4">
        <f>'Annual Height'!H71-'Annual Height'!E71</f>
        <v>-12.211000000000013</v>
      </c>
      <c r="H71" s="4">
        <f>'Annual Height'!I71-'Annual Height'!E71</f>
        <v>-13.769000000000005</v>
      </c>
      <c r="I71" s="4">
        <f>'Annual Height'!J71-'Annual Height'!E71</f>
        <v>-16.955999999999904</v>
      </c>
      <c r="J71" s="4">
        <f>'Annual Height'!K71-'Annual Height'!E71</f>
        <v>-28.470000000000027</v>
      </c>
      <c r="K71" s="4">
        <f>'Annual Height'!L71-'Annual Height'!E71</f>
        <v>-48.343999999999937</v>
      </c>
    </row>
    <row r="72" spans="1:11" x14ac:dyDescent="0.25">
      <c r="A72" s="1" t="s">
        <v>89</v>
      </c>
      <c r="B72" s="6">
        <v>540028.41399999999</v>
      </c>
      <c r="C72" s="6">
        <v>6521151.5489999996</v>
      </c>
      <c r="D72" s="35">
        <v>526.447</v>
      </c>
      <c r="E72" s="3">
        <f>'Annual Height'!F72-'Annual Height'!E72</f>
        <v>-2.9239999999999782</v>
      </c>
      <c r="F72" s="4">
        <f>'Annual Height'!G72-'Annual Height'!E72</f>
        <v>-7.3409999999998945</v>
      </c>
      <c r="G72" s="4">
        <f>'Annual Height'!H72-'Annual Height'!E72</f>
        <v>-12.0949999999998</v>
      </c>
      <c r="H72" s="4">
        <f>'Annual Height'!I72-'Annual Height'!E72</f>
        <v>-13.664999999999964</v>
      </c>
      <c r="I72" s="4">
        <f>'Annual Height'!J72-'Annual Height'!E72</f>
        <v>-17.023999999999887</v>
      </c>
      <c r="J72" s="4">
        <f>'Annual Height'!K72-'Annual Height'!E72</f>
        <v>-28.273999999999887</v>
      </c>
      <c r="K72" s="4">
        <f>'Annual Height'!L72-'Annual Height'!E72</f>
        <v>-45.411999999999921</v>
      </c>
    </row>
    <row r="73" spans="1:11" x14ac:dyDescent="0.25">
      <c r="A73" s="1" t="s">
        <v>90</v>
      </c>
      <c r="B73" s="6">
        <v>540021.19700000004</v>
      </c>
      <c r="C73" s="6">
        <v>6521149.8660000004</v>
      </c>
      <c r="D73" s="35">
        <v>533.86300000000006</v>
      </c>
      <c r="E73" s="3">
        <f>'Annual Height'!F73-'Annual Height'!E73</f>
        <v>-3.5090000000000146</v>
      </c>
      <c r="F73" s="4">
        <f>'Annual Height'!G73-'Annual Height'!E73</f>
        <v>-8.5660000000000309</v>
      </c>
      <c r="G73" s="4">
        <f>'Annual Height'!H73-'Annual Height'!E73</f>
        <v>-11.582000000000107</v>
      </c>
      <c r="H73" s="4">
        <f>'Annual Height'!I73-'Annual Height'!E73</f>
        <v>-13.611000000000104</v>
      </c>
      <c r="I73" s="4">
        <f>'Annual Height'!J73-'Annual Height'!E73</f>
        <v>-16.680000000000064</v>
      </c>
      <c r="J73" s="4">
        <f>'Annual Height'!K73-'Annual Height'!E73</f>
        <v>-27.634999999999991</v>
      </c>
      <c r="K73" s="4">
        <f>'Annual Height'!L73-'Annual Height'!E73</f>
        <v>-42.647000000000048</v>
      </c>
    </row>
    <row r="74" spans="1:11" x14ac:dyDescent="0.25">
      <c r="A74" s="1" t="s">
        <v>91</v>
      </c>
      <c r="B74" s="6">
        <v>540015.098</v>
      </c>
      <c r="C74" s="6">
        <v>6521148.892</v>
      </c>
      <c r="D74" s="35">
        <v>540.03800000000001</v>
      </c>
      <c r="E74" s="3">
        <f>'Annual Height'!F74-'Annual Height'!E74</f>
        <v>-2.0900000000001455</v>
      </c>
      <c r="F74" s="4">
        <f>'Annual Height'!G74-'Annual Height'!E74</f>
        <v>-6.8460000000000036</v>
      </c>
      <c r="G74" s="4">
        <f>'Annual Height'!H74-'Annual Height'!E74</f>
        <v>-9.9700000000000273</v>
      </c>
      <c r="H74" s="4">
        <f>'Annual Height'!I74-'Annual Height'!E74</f>
        <v>-12.355000000000018</v>
      </c>
      <c r="I74" s="4">
        <f>'Annual Height'!J74-'Annual Height'!E74</f>
        <v>-15.440000000000055</v>
      </c>
      <c r="J74" s="4">
        <f>'Annual Height'!K74-'Annual Height'!E74</f>
        <v>-26.092000000000098</v>
      </c>
      <c r="K74" s="4">
        <f>'Annual Height'!L74-'Annual Height'!E74</f>
        <v>-39.414000000000101</v>
      </c>
    </row>
    <row r="75" spans="1:11" x14ac:dyDescent="0.25">
      <c r="A75" s="1" t="s">
        <v>92</v>
      </c>
      <c r="B75" s="6">
        <v>540007.04</v>
      </c>
      <c r="C75" s="6">
        <v>6521148.0899999999</v>
      </c>
      <c r="D75" s="35">
        <v>548.14</v>
      </c>
      <c r="E75" s="3">
        <f>'Annual Height'!F75-'Annual Height'!E75</f>
        <v>-2.4440000000001874</v>
      </c>
      <c r="F75" s="4">
        <f>'Annual Height'!G75-'Annual Height'!E75</f>
        <v>-6.1150000000000091</v>
      </c>
      <c r="G75" s="4">
        <f>'Annual Height'!H75-'Annual Height'!E75</f>
        <v>-11.663999999999987</v>
      </c>
      <c r="H75" s="4">
        <f>'Annual Height'!I75-'Annual Height'!E75</f>
        <v>-13.092000000000098</v>
      </c>
      <c r="I75" s="4">
        <f>'Annual Height'!J75-'Annual Height'!E75</f>
        <v>-16.397000000000162</v>
      </c>
      <c r="J75" s="4">
        <f>'Annual Height'!K75-'Annual Height'!E75</f>
        <v>-25.294000000000096</v>
      </c>
      <c r="K75" s="4">
        <f>'Annual Height'!L75-'Annual Height'!E75</f>
        <v>-38.117000000000075</v>
      </c>
    </row>
    <row r="76" spans="1:11" x14ac:dyDescent="0.25">
      <c r="A76" s="1" t="s">
        <v>93</v>
      </c>
      <c r="B76" s="6">
        <v>539998.42200000002</v>
      </c>
      <c r="C76" s="6">
        <v>6521144.9890000001</v>
      </c>
      <c r="D76" s="35">
        <v>557.30200000000002</v>
      </c>
      <c r="E76" s="3">
        <f>'Annual Height'!F76-'Annual Height'!E76</f>
        <v>-7.3209999999999127</v>
      </c>
      <c r="F76" s="4">
        <f>'Annual Height'!G76-'Annual Height'!E76</f>
        <v>-8.4790000000000418</v>
      </c>
      <c r="G76" s="4">
        <f>'Annual Height'!H76-'Annual Height'!E76</f>
        <v>-12.590999999999894</v>
      </c>
      <c r="H76" s="4">
        <f>'Annual Height'!I76-'Annual Height'!E76</f>
        <v>-14.821999999999889</v>
      </c>
      <c r="I76" s="4">
        <f>'Annual Height'!J76-'Annual Height'!E76</f>
        <v>-17.751999999999953</v>
      </c>
      <c r="J76" s="4">
        <f>'Annual Height'!K76-'Annual Height'!E76</f>
        <v>-25.950000000000045</v>
      </c>
      <c r="K76" s="4">
        <f>'Annual Height'!L76-'Annual Height'!E76</f>
        <v>-37.547000000000025</v>
      </c>
    </row>
    <row r="77" spans="1:11" x14ac:dyDescent="0.25">
      <c r="A77" s="1" t="s">
        <v>94</v>
      </c>
      <c r="B77" s="6">
        <v>539990.72600000002</v>
      </c>
      <c r="C77" s="6">
        <v>6521140.9610000001</v>
      </c>
      <c r="D77" s="35">
        <v>565.99099999999999</v>
      </c>
      <c r="E77" s="3">
        <f>'Annual Height'!F77-'Annual Height'!E77</f>
        <v>-6.9750000000001364</v>
      </c>
      <c r="F77" s="4">
        <f>'Annual Height'!G77-'Annual Height'!E77</f>
        <v>-9.56899999999996</v>
      </c>
      <c r="G77" s="4">
        <f>'Annual Height'!H77-'Annual Height'!E77</f>
        <v>-15.606999999999971</v>
      </c>
      <c r="H77" s="4">
        <f>'Annual Height'!I77-'Annual Height'!E77</f>
        <v>-16.988000000000056</v>
      </c>
      <c r="I77" s="4">
        <f>'Annual Height'!J77-'Annual Height'!E77</f>
        <v>-16.808999999999969</v>
      </c>
      <c r="J77" s="4">
        <f>'Annual Height'!K77-'Annual Height'!E77</f>
        <v>-26.94399999999996</v>
      </c>
      <c r="K77" s="4">
        <f>'Annual Height'!L77-'Annual Height'!E77</f>
        <v>-38.95900000000006</v>
      </c>
    </row>
    <row r="78" spans="1:11" x14ac:dyDescent="0.25">
      <c r="A78" s="1" t="s">
        <v>95</v>
      </c>
      <c r="B78" s="6">
        <v>539984.36800000002</v>
      </c>
      <c r="C78" s="6">
        <v>6521137.7149999999</v>
      </c>
      <c r="D78" s="35">
        <v>573.13599999999997</v>
      </c>
      <c r="E78" s="3">
        <f>'Annual Height'!F78-'Annual Height'!E78</f>
        <v>-6.5750000000000455</v>
      </c>
      <c r="F78" s="4">
        <f>'Annual Height'!G78-'Annual Height'!E78</f>
        <v>-10.236000000000104</v>
      </c>
      <c r="G78" s="4">
        <f>'Annual Height'!H78-'Annual Height'!E78</f>
        <v>-15.622000000000071</v>
      </c>
      <c r="H78" s="4">
        <f>'Annual Height'!I78-'Annual Height'!E78</f>
        <v>-17.393000000000029</v>
      </c>
      <c r="I78" s="4">
        <f>'Annual Height'!J78-'Annual Height'!E78</f>
        <v>-15.934999999999945</v>
      </c>
      <c r="J78" s="4">
        <f>'Annual Height'!K78-'Annual Height'!E78</f>
        <v>-26.81899999999996</v>
      </c>
      <c r="K78" s="4">
        <f>'Annual Height'!L78-'Annual Height'!E78</f>
        <v>-40.307000000000016</v>
      </c>
    </row>
    <row r="79" spans="1:11" x14ac:dyDescent="0.25">
      <c r="A79" s="1" t="s">
        <v>96</v>
      </c>
      <c r="B79" s="6">
        <v>539977.49100000004</v>
      </c>
      <c r="C79" s="6">
        <v>6521134.3099999996</v>
      </c>
      <c r="D79" s="35">
        <v>580.81399999999996</v>
      </c>
      <c r="E79" s="3">
        <f>'Annual Height'!F79-'Annual Height'!E79</f>
        <v>-6.7110000000000127</v>
      </c>
      <c r="F79" s="4">
        <f>'Annual Height'!G79-'Annual Height'!E79</f>
        <v>-10.735999999999876</v>
      </c>
      <c r="G79" s="4">
        <f>'Annual Height'!H79-'Annual Height'!E79</f>
        <v>-15.288000000000011</v>
      </c>
      <c r="H79" s="4">
        <f>'Annual Height'!I79-'Annual Height'!E79</f>
        <v>-17.682000000000016</v>
      </c>
      <c r="I79" s="4">
        <f>'Annual Height'!J79-'Annual Height'!E79</f>
        <v>-15.439999999999827</v>
      </c>
      <c r="J79" s="4">
        <f>'Annual Height'!K79-'Annual Height'!E79</f>
        <v>-27.000999999999976</v>
      </c>
      <c r="K79" s="4">
        <f>'Annual Height'!L79-'Annual Height'!E79</f>
        <v>-40.168999999999983</v>
      </c>
    </row>
    <row r="80" spans="1:11" x14ac:dyDescent="0.25">
      <c r="A80" s="1" t="s">
        <v>97</v>
      </c>
      <c r="B80" s="6">
        <v>539970.06000000006</v>
      </c>
      <c r="C80" s="6">
        <v>6521133.7410000004</v>
      </c>
      <c r="D80" s="35">
        <v>588.26499999999999</v>
      </c>
      <c r="E80" s="3">
        <f>'Annual Height'!F80-'Annual Height'!E80</f>
        <v>-6.818000000000211</v>
      </c>
      <c r="F80" s="4">
        <f>'Annual Height'!G80-'Annual Height'!E80</f>
        <v>-11.185000000000173</v>
      </c>
      <c r="G80" s="4">
        <f>'Annual Height'!H80-'Annual Height'!E80</f>
        <v>-14.486000000000104</v>
      </c>
      <c r="H80" s="4">
        <f>'Annual Height'!I80-'Annual Height'!E80</f>
        <v>-17.40300000000002</v>
      </c>
      <c r="I80" s="4">
        <f>'Annual Height'!J80-'Annual Height'!E80</f>
        <v>-15.509000000000015</v>
      </c>
      <c r="J80" s="4">
        <f>'Annual Height'!K80-'Annual Height'!E80</f>
        <v>-27.574000000000069</v>
      </c>
      <c r="K80" s="4">
        <f>'Annual Height'!L80-'Annual Height'!E80</f>
        <v>-41.560000000000059</v>
      </c>
    </row>
    <row r="81" spans="1:11" x14ac:dyDescent="0.25">
      <c r="A81" s="1" t="s">
        <v>98</v>
      </c>
      <c r="B81" s="6">
        <v>539962.995</v>
      </c>
      <c r="C81" s="6">
        <v>6521129.5369999995</v>
      </c>
      <c r="D81" s="35">
        <v>596.49300000000005</v>
      </c>
      <c r="E81" s="3">
        <f>'Annual Height'!F81-'Annual Height'!E81</f>
        <v>-9.2059999999999036</v>
      </c>
      <c r="F81" s="4">
        <f>'Annual Height'!G81-'Annual Height'!E81</f>
        <v>-11.368999999999915</v>
      </c>
      <c r="G81" s="4">
        <f>'Annual Height'!H81-'Annual Height'!E81</f>
        <v>-14.073000000000093</v>
      </c>
      <c r="H81" s="4">
        <f>'Annual Height'!I81-'Annual Height'!E81</f>
        <v>-17.528999999999996</v>
      </c>
      <c r="I81" s="4">
        <f>'Annual Height'!J81-'Annual Height'!E81</f>
        <v>-16.269000000000005</v>
      </c>
      <c r="J81" s="4">
        <f>'Annual Height'!K81-'Annual Height'!E81</f>
        <v>-28.270999999999958</v>
      </c>
      <c r="K81" s="4">
        <f>'Annual Height'!L81-'Annual Height'!E81</f>
        <v>-43.005999999999972</v>
      </c>
    </row>
    <row r="82" spans="1:11" x14ac:dyDescent="0.25">
      <c r="A82" s="1" t="s">
        <v>99</v>
      </c>
      <c r="B82" s="6">
        <v>539956.17099999997</v>
      </c>
      <c r="C82" s="6">
        <v>6521126.6140000001</v>
      </c>
      <c r="D82" s="35">
        <v>603.91999999999996</v>
      </c>
      <c r="E82" s="3">
        <f>'Annual Height'!F82-'Annual Height'!E82</f>
        <v>-8.071999999999889</v>
      </c>
      <c r="F82" s="4">
        <f>'Annual Height'!G82-'Annual Height'!E82</f>
        <v>-11.016999999999825</v>
      </c>
      <c r="G82" s="4">
        <f>'Annual Height'!H82-'Annual Height'!E82</f>
        <v>-13.590999999999894</v>
      </c>
      <c r="H82" s="4">
        <f>'Annual Height'!I82-'Annual Height'!E82</f>
        <v>-17.255999999999858</v>
      </c>
      <c r="I82" s="4">
        <f>'Annual Height'!J82-'Annual Height'!E82</f>
        <v>-16.416999999999916</v>
      </c>
      <c r="J82" s="4">
        <f>'Annual Height'!K82-'Annual Height'!E82</f>
        <v>-28.577999999999975</v>
      </c>
      <c r="K82" s="4">
        <f>'Annual Height'!L82-'Annual Height'!E82</f>
        <v>-43.58199999999988</v>
      </c>
    </row>
    <row r="83" spans="1:11" x14ac:dyDescent="0.25">
      <c r="A83" s="1" t="s">
        <v>100</v>
      </c>
      <c r="B83" s="6">
        <v>539947.83900000004</v>
      </c>
      <c r="C83" s="6">
        <v>6521124.9069999997</v>
      </c>
      <c r="D83" s="35">
        <v>612.42600000000004</v>
      </c>
      <c r="E83" s="3">
        <f>'Annual Height'!F83-'Annual Height'!E83</f>
        <v>-7.8920000000000528</v>
      </c>
      <c r="F83" s="4">
        <f>'Annual Height'!G83-'Annual Height'!E83</f>
        <v>-10.807000000000016</v>
      </c>
      <c r="G83" s="4">
        <f>'Annual Height'!H83-'Annual Height'!E83</f>
        <v>-13.83400000000006</v>
      </c>
      <c r="H83" s="4">
        <f>'Annual Height'!I83-'Annual Height'!E83</f>
        <v>-17.098999999999933</v>
      </c>
      <c r="I83" s="4">
        <f>'Annual Height'!J83-'Annual Height'!E83</f>
        <v>-16.492999999999938</v>
      </c>
      <c r="J83" s="4">
        <f>'Annual Height'!K83-'Annual Height'!E83</f>
        <v>-29.004999999999882</v>
      </c>
      <c r="K83" s="4">
        <f>'Annual Height'!L83-'Annual Height'!E83</f>
        <v>-44.733999999999924</v>
      </c>
    </row>
    <row r="84" spans="1:11" x14ac:dyDescent="0.25">
      <c r="A84" s="1" t="s">
        <v>101</v>
      </c>
      <c r="B84" s="6">
        <v>539939.56999999995</v>
      </c>
      <c r="C84" s="6">
        <v>6521123.818</v>
      </c>
      <c r="D84" s="35">
        <v>620.76700000000005</v>
      </c>
      <c r="E84" s="3">
        <f>'Annual Height'!F84-'Annual Height'!E84</f>
        <v>-7.4369999999998981</v>
      </c>
      <c r="F84" s="4">
        <f>'Annual Height'!G84-'Annual Height'!E84</f>
        <v>-10.704999999999927</v>
      </c>
      <c r="G84" s="4">
        <f>'Annual Height'!H84-'Annual Height'!E84</f>
        <v>-13.914999999999964</v>
      </c>
      <c r="H84" s="4">
        <f>'Annual Height'!I84-'Annual Height'!E84</f>
        <v>-16.749000000000024</v>
      </c>
      <c r="I84" s="4">
        <f>'Annual Height'!J84-'Annual Height'!E84</f>
        <v>-16.854000000000042</v>
      </c>
      <c r="J84" s="4">
        <f>'Annual Height'!K84-'Annual Height'!E84</f>
        <v>-28.961000000000013</v>
      </c>
      <c r="K84" s="4">
        <f>'Annual Height'!L84-'Annual Height'!E84</f>
        <v>-45.406999999999925</v>
      </c>
    </row>
    <row r="85" spans="1:11" x14ac:dyDescent="0.25">
      <c r="A85" s="1" t="s">
        <v>102</v>
      </c>
      <c r="B85" s="6">
        <v>539931.554</v>
      </c>
      <c r="C85" s="6">
        <v>6521121.1979999999</v>
      </c>
      <c r="D85" s="35">
        <v>629.20399999999995</v>
      </c>
      <c r="E85" s="3">
        <f>'Annual Height'!F85-'Annual Height'!E85</f>
        <v>-7.5060000000000855</v>
      </c>
      <c r="F85" s="4">
        <f>'Annual Height'!G85-'Annual Height'!E85</f>
        <v>-10.861000000000104</v>
      </c>
      <c r="G85" s="4">
        <f>'Annual Height'!H85-'Annual Height'!E85</f>
        <v>-13.955000000000155</v>
      </c>
      <c r="H85" s="4">
        <f>'Annual Height'!I85-'Annual Height'!E85</f>
        <v>-16.920000000000073</v>
      </c>
      <c r="I85" s="4">
        <f>'Annual Height'!J85-'Annual Height'!E85</f>
        <v>-17.167000000000144</v>
      </c>
      <c r="J85" s="4">
        <f>'Annual Height'!K85-'Annual Height'!E85</f>
        <v>-29.277000000000044</v>
      </c>
      <c r="K85" s="4">
        <f>'Annual Height'!L85-'Annual Height'!E85</f>
        <v>-46.244000000000142</v>
      </c>
    </row>
    <row r="86" spans="1:11" x14ac:dyDescent="0.25">
      <c r="A86" s="1" t="s">
        <v>103</v>
      </c>
      <c r="B86" s="6">
        <v>539923.34400000004</v>
      </c>
      <c r="C86" s="6">
        <v>6521118.3049999997</v>
      </c>
      <c r="D86" s="35">
        <v>637.91300000000001</v>
      </c>
      <c r="E86" s="3">
        <f>'Annual Height'!F86-'Annual Height'!E86</f>
        <v>-7.7870000000000346</v>
      </c>
      <c r="F86" s="4">
        <f>'Annual Height'!G86-'Annual Height'!E86</f>
        <v>-10.923000000000002</v>
      </c>
      <c r="G86" s="4">
        <f>'Annual Height'!H86-'Annual Height'!E86</f>
        <v>-14.163999999999987</v>
      </c>
      <c r="H86" s="4">
        <f>'Annual Height'!I86-'Annual Height'!E86</f>
        <v>-16.956000000000131</v>
      </c>
      <c r="I86" s="4">
        <f>'Annual Height'!J86-'Annual Height'!E86</f>
        <v>-17.256000000000085</v>
      </c>
      <c r="J86" s="4">
        <f>'Annual Height'!K86-'Annual Height'!E86</f>
        <v>-30.389000000000124</v>
      </c>
      <c r="K86" s="4">
        <f>'Annual Height'!L86-'Annual Height'!E86</f>
        <v>-47.176000000000045</v>
      </c>
    </row>
    <row r="87" spans="1:11" x14ac:dyDescent="0.25">
      <c r="A87" s="1" t="s">
        <v>104</v>
      </c>
      <c r="B87" s="6">
        <v>539915.98400000005</v>
      </c>
      <c r="C87" s="6">
        <v>6521115.2379999999</v>
      </c>
      <c r="D87" s="35">
        <v>645.89200000000005</v>
      </c>
      <c r="E87" s="3">
        <f>'Annual Height'!F87-'Annual Height'!E87</f>
        <v>-6.94399999999996</v>
      </c>
      <c r="F87" s="4">
        <f>'Annual Height'!G87-'Annual Height'!E87</f>
        <v>-10.926999999999907</v>
      </c>
      <c r="G87" s="4">
        <f>'Annual Height'!H87-'Annual Height'!E87</f>
        <v>-14.15300000000002</v>
      </c>
      <c r="H87" s="4">
        <f>'Annual Height'!I87-'Annual Height'!E87</f>
        <v>-17.163000000000011</v>
      </c>
      <c r="I87" s="4">
        <f>'Annual Height'!J87-'Annual Height'!E87</f>
        <v>-17.38799999999992</v>
      </c>
      <c r="J87" s="4">
        <f>'Annual Height'!K87-'Annual Height'!E87</f>
        <v>-31.079999999999927</v>
      </c>
      <c r="K87" s="4">
        <f>'Annual Height'!L87-'Annual Height'!E87</f>
        <v>-47.793999999999983</v>
      </c>
    </row>
    <row r="88" spans="1:11" x14ac:dyDescent="0.25">
      <c r="A88" s="1" t="s">
        <v>105</v>
      </c>
      <c r="B88" s="6">
        <v>539908.66</v>
      </c>
      <c r="C88" s="6">
        <v>6521112.1189999999</v>
      </c>
      <c r="D88" s="35">
        <v>653.85500000000002</v>
      </c>
      <c r="E88" s="3">
        <f>'Annual Height'!F88-'Annual Height'!E88</f>
        <v>-6.3949999999999818</v>
      </c>
      <c r="F88" s="4">
        <f>'Annual Height'!G88-'Annual Height'!E88</f>
        <v>-10.404999999999973</v>
      </c>
      <c r="G88" s="4">
        <f>'Annual Height'!H88-'Annual Height'!E88</f>
        <v>-13.641000000000076</v>
      </c>
      <c r="H88" s="4">
        <f>'Annual Height'!I88-'Annual Height'!E88</f>
        <v>-16.935999999999922</v>
      </c>
      <c r="I88" s="4">
        <f>'Annual Height'!J88-'Annual Height'!E88</f>
        <v>-17.422000000000025</v>
      </c>
      <c r="J88" s="4">
        <f>'Annual Height'!K88-'Annual Height'!E88</f>
        <v>-31.276000000000067</v>
      </c>
      <c r="K88" s="4">
        <f>'Annual Height'!L88-'Annual Height'!E88</f>
        <v>-47.850000000000023</v>
      </c>
    </row>
    <row r="89" spans="1:11" x14ac:dyDescent="0.25">
      <c r="A89" s="1" t="s">
        <v>106</v>
      </c>
      <c r="B89" s="6">
        <v>539901.69999999995</v>
      </c>
      <c r="C89" s="6">
        <v>6521107.8669999996</v>
      </c>
      <c r="D89" s="35">
        <v>662.01499999999999</v>
      </c>
      <c r="E89" s="3">
        <f>'Annual Height'!F89-'Annual Height'!E89</f>
        <v>-6.3440000000000509</v>
      </c>
      <c r="F89" s="4">
        <f>'Annual Height'!G89-'Annual Height'!E89</f>
        <v>-9.5620000000001255</v>
      </c>
      <c r="G89" s="4">
        <f>'Annual Height'!H89-'Annual Height'!E89</f>
        <v>-13.41800000000012</v>
      </c>
      <c r="H89" s="4">
        <f>'Annual Height'!I89-'Annual Height'!E89</f>
        <v>-16.745000000000118</v>
      </c>
      <c r="I89" s="4">
        <f>'Annual Height'!J89-'Annual Height'!E89</f>
        <v>-17.34900000000016</v>
      </c>
      <c r="J89" s="4">
        <f>'Annual Height'!K89-'Annual Height'!E89</f>
        <v>-31.37700000000018</v>
      </c>
      <c r="K89" s="4">
        <f>'Annual Height'!L89-'Annual Height'!E89</f>
        <v>-47.69500000000005</v>
      </c>
    </row>
    <row r="90" spans="1:11" x14ac:dyDescent="0.25">
      <c r="A90" s="1" t="s">
        <v>107</v>
      </c>
      <c r="B90" s="6">
        <v>539895.71</v>
      </c>
      <c r="C90" s="6">
        <v>6521104.1260000002</v>
      </c>
      <c r="D90" s="35">
        <v>669.08</v>
      </c>
      <c r="E90" s="3">
        <f>'Annual Height'!F90-'Annual Height'!E90</f>
        <v>-6.2239999999999327</v>
      </c>
      <c r="F90" s="4">
        <f>'Annual Height'!G90-'Annual Height'!E90</f>
        <v>-9.5049999999998818</v>
      </c>
      <c r="G90" s="4">
        <f>'Annual Height'!H90-'Annual Height'!E90</f>
        <v>-13.194999999999936</v>
      </c>
      <c r="H90" s="4">
        <f>'Annual Height'!I90-'Annual Height'!E90</f>
        <v>-16.585000000000036</v>
      </c>
      <c r="I90" s="4">
        <f>'Annual Height'!J90-'Annual Height'!E90</f>
        <v>-16.866999999999962</v>
      </c>
      <c r="J90" s="4">
        <f>'Annual Height'!K90-'Annual Height'!E90</f>
        <v>-31.322999999999865</v>
      </c>
      <c r="K90" s="4">
        <f>'Annual Height'!L90-'Annual Height'!E90</f>
        <v>-47.049999999999955</v>
      </c>
    </row>
    <row r="91" spans="1:11" x14ac:dyDescent="0.25">
      <c r="A91" s="1" t="s">
        <v>108</v>
      </c>
      <c r="B91" s="6">
        <v>539889.451</v>
      </c>
      <c r="C91" s="6">
        <v>6521100.2309999997</v>
      </c>
      <c r="D91" s="35">
        <v>676.452</v>
      </c>
      <c r="E91" s="3">
        <f>'Annual Height'!F91-'Annual Height'!E91</f>
        <v>-5.484000000000151</v>
      </c>
      <c r="F91" s="4">
        <f>'Annual Height'!G91-'Annual Height'!E91</f>
        <v>-10.026000000000067</v>
      </c>
      <c r="G91" s="4">
        <f>'Annual Height'!H91-'Annual Height'!E91</f>
        <v>-12.761000000000195</v>
      </c>
      <c r="H91" s="4">
        <f>'Annual Height'!I91-'Annual Height'!E91</f>
        <v>-16.202000000000226</v>
      </c>
      <c r="I91" s="4">
        <f>'Annual Height'!J91-'Annual Height'!E91</f>
        <v>-16.835000000000036</v>
      </c>
      <c r="J91" s="4">
        <f>'Annual Height'!K91-'Annual Height'!E91</f>
        <v>-30.954000000000178</v>
      </c>
      <c r="K91" s="4">
        <f>'Annual Height'!L91-'Annual Height'!E91</f>
        <v>-46.190000000000168</v>
      </c>
    </row>
    <row r="92" spans="1:11" x14ac:dyDescent="0.25">
      <c r="A92" s="1" t="s">
        <v>109</v>
      </c>
      <c r="B92" s="6">
        <v>539881.71900000004</v>
      </c>
      <c r="C92" s="6">
        <v>6521097.4469999997</v>
      </c>
      <c r="D92" s="35">
        <v>684.67399999999998</v>
      </c>
      <c r="E92" s="3">
        <f>'Annual Height'!F92-'Annual Height'!E92</f>
        <v>-5.6710000000000491</v>
      </c>
      <c r="F92" s="4">
        <f>'Annual Height'!G92-'Annual Height'!E92</f>
        <v>-9.9600000000000364</v>
      </c>
      <c r="G92" s="4">
        <f>'Annual Height'!H92-'Annual Height'!E92</f>
        <v>-12.483999999999924</v>
      </c>
      <c r="H92" s="4">
        <f>'Annual Height'!I92-'Annual Height'!E92</f>
        <v>-16.116999999999962</v>
      </c>
      <c r="I92" s="4">
        <f>'Annual Height'!J92-'Annual Height'!E92</f>
        <v>-16.739000000000033</v>
      </c>
      <c r="J92" s="4">
        <f>'Annual Height'!K92-'Annual Height'!E92</f>
        <v>-30.217999999999961</v>
      </c>
      <c r="K92" s="4">
        <f>'Annual Height'!L92-'Annual Height'!E92</f>
        <v>-45.305999999999926</v>
      </c>
    </row>
    <row r="93" spans="1:11" x14ac:dyDescent="0.25">
      <c r="A93" s="1" t="s">
        <v>110</v>
      </c>
      <c r="B93" s="6">
        <v>539874.85499999998</v>
      </c>
      <c r="C93" s="6">
        <v>6521097.25</v>
      </c>
      <c r="D93" s="35">
        <v>691.54600000000005</v>
      </c>
      <c r="E93" s="3">
        <f>'Annual Height'!F93-'Annual Height'!E93</f>
        <v>-6.0469999999997981</v>
      </c>
      <c r="F93" s="4">
        <f>'Annual Height'!G93-'Annual Height'!E93</f>
        <v>-8.612999999999829</v>
      </c>
      <c r="G93" s="4">
        <f>'Annual Height'!H93-'Annual Height'!E93</f>
        <v>-11.513999999999896</v>
      </c>
      <c r="H93" s="4">
        <f>'Annual Height'!I93-'Annual Height'!E93</f>
        <v>-16.829999999999927</v>
      </c>
      <c r="I93" s="4">
        <f>'Annual Height'!J93-'Annual Height'!E93</f>
        <v>-16.983999999999924</v>
      </c>
      <c r="J93" s="4">
        <f>'Annual Height'!K93-'Annual Height'!E93</f>
        <v>-29.545999999999935</v>
      </c>
      <c r="K93" s="4">
        <f>'Annual Height'!L93-'Annual Height'!E93</f>
        <v>-44.584999999999923</v>
      </c>
    </row>
    <row r="94" spans="1:11" x14ac:dyDescent="0.25">
      <c r="A94" s="1" t="s">
        <v>111</v>
      </c>
      <c r="B94" s="6">
        <v>539867.17200000002</v>
      </c>
      <c r="C94" s="6">
        <v>6521096.4249999998</v>
      </c>
      <c r="D94" s="35">
        <v>699.27099999999996</v>
      </c>
      <c r="E94" s="3">
        <f>'Annual Height'!F94-'Annual Height'!E94</f>
        <v>-6.6199999999998909</v>
      </c>
      <c r="F94" s="4">
        <f>'Annual Height'!G94-'Annual Height'!E94</f>
        <v>-8.1839999999999691</v>
      </c>
      <c r="G94" s="4">
        <f>'Annual Height'!H94-'Annual Height'!E94</f>
        <v>-11.622000000000071</v>
      </c>
      <c r="I94" s="4">
        <f>'Annual Height'!J94-'Annual Height'!E94</f>
        <v>-17.58400000000006</v>
      </c>
      <c r="J94" s="4">
        <f>'Annual Height'!K94-'Annual Height'!E94</f>
        <v>-28.900999999999954</v>
      </c>
      <c r="K94" s="4">
        <f>'Annual Height'!L94-'Annual Height'!E94</f>
        <v>-43.384000000000015</v>
      </c>
    </row>
    <row r="95" spans="1:11" x14ac:dyDescent="0.25">
      <c r="A95" s="1" t="s">
        <v>112</v>
      </c>
      <c r="B95" s="6">
        <v>539859.86899999995</v>
      </c>
      <c r="C95" s="6">
        <v>6521092.9179999996</v>
      </c>
      <c r="D95" s="35">
        <v>707.38</v>
      </c>
      <c r="E95" s="3">
        <f>'Annual Height'!F95-'Annual Height'!E95</f>
        <v>-7.8949999999999818</v>
      </c>
      <c r="F95" s="4">
        <f>'Annual Height'!G95-'Annual Height'!E95</f>
        <v>-9.1959999999999127</v>
      </c>
      <c r="G95" s="4">
        <f>'Annual Height'!H95-'Annual Height'!E95</f>
        <v>-11.278999999999996</v>
      </c>
      <c r="I95" s="4">
        <f>'Annual Height'!J95-'Annual Height'!E95</f>
        <v>-17.464999999999918</v>
      </c>
      <c r="J95" s="4">
        <f>'Annual Height'!K95-'Annual Height'!E95</f>
        <v>-28.246999999999957</v>
      </c>
      <c r="K95" s="4">
        <f>'Annual Height'!L95-'Annual Height'!E95</f>
        <v>-41.971000000000004</v>
      </c>
    </row>
    <row r="96" spans="1:11" x14ac:dyDescent="0.25">
      <c r="A96" s="1" t="s">
        <v>113</v>
      </c>
      <c r="B96" s="6">
        <v>539853.35600000003</v>
      </c>
      <c r="C96" s="6">
        <v>6521089.4989999998</v>
      </c>
      <c r="D96" s="35">
        <v>714.73599999999999</v>
      </c>
      <c r="E96" s="3">
        <f>'Annual Height'!F96-'Annual Height'!E96</f>
        <v>-9.1210000000000946</v>
      </c>
      <c r="F96" s="4">
        <f>'Annual Height'!G96-'Annual Height'!E96</f>
        <v>-9.7190000000000509</v>
      </c>
      <c r="G96" s="4">
        <f>'Annual Height'!H96-'Annual Height'!E96</f>
        <v>-11.348999999999933</v>
      </c>
      <c r="I96" s="4">
        <f>'Annual Height'!J96-'Annual Height'!E96</f>
        <v>-17.689000000000078</v>
      </c>
      <c r="J96" s="4">
        <f>'Annual Height'!K96-'Annual Height'!E96</f>
        <v>-27.470000000000027</v>
      </c>
      <c r="K96" s="4">
        <f>'Annual Height'!L96-'Annual Height'!E96</f>
        <v>-41.225000000000023</v>
      </c>
    </row>
    <row r="97" spans="1:11" x14ac:dyDescent="0.25">
      <c r="A97" s="1" t="s">
        <v>114</v>
      </c>
      <c r="B97" s="6">
        <v>539847.11399999994</v>
      </c>
      <c r="C97" s="6">
        <v>6521087.2759999996</v>
      </c>
      <c r="D97" s="35">
        <v>721.36300000000006</v>
      </c>
      <c r="E97" s="3">
        <f>'Annual Height'!F97-'Annual Height'!E97</f>
        <v>-9.2999999999999545</v>
      </c>
      <c r="F97" s="4">
        <f>'Annual Height'!G97-'Annual Height'!E97</f>
        <v>-11.20900000000006</v>
      </c>
      <c r="G97" s="4">
        <f>'Annual Height'!H97-'Annual Height'!E97</f>
        <v>-11.750999999999976</v>
      </c>
      <c r="I97" s="4">
        <f>'Annual Height'!J97-'Annual Height'!E97</f>
        <v>-18.192999999999984</v>
      </c>
      <c r="J97" s="4">
        <f>'Annual Height'!K97-'Annual Height'!E97</f>
        <v>-27.071000000000026</v>
      </c>
      <c r="K97" s="4">
        <f>'Annual Height'!L97-'Annual Height'!E97</f>
        <v>-40.977000000000089</v>
      </c>
    </row>
    <row r="98" spans="1:11" x14ac:dyDescent="0.25">
      <c r="A98" s="1" t="s">
        <v>115</v>
      </c>
      <c r="B98" s="6">
        <v>539839.576</v>
      </c>
      <c r="C98" s="6">
        <v>6521086.3779999996</v>
      </c>
      <c r="D98" s="35">
        <v>728.95799999999997</v>
      </c>
      <c r="E98" s="3">
        <f>'Annual Height'!F98-'Annual Height'!E98</f>
        <v>-7.7409999999999854</v>
      </c>
      <c r="F98" s="4">
        <f>'Annual Height'!G98-'Annual Height'!E98</f>
        <v>-9.69399999999996</v>
      </c>
      <c r="G98" s="4">
        <f>'Annual Height'!H98-'Annual Height'!E98</f>
        <v>-11.664999999999964</v>
      </c>
      <c r="I98" s="4">
        <f>'Annual Height'!J98-'Annual Height'!E98</f>
        <v>-18.614000000000033</v>
      </c>
      <c r="J98" s="4">
        <f>'Annual Height'!K98-'Annual Height'!E98</f>
        <v>-26.20799999999997</v>
      </c>
      <c r="K98" s="4">
        <f>'Annual Height'!L98-'Annual Height'!E98</f>
        <v>-40.386999999999944</v>
      </c>
    </row>
    <row r="99" spans="1:11" x14ac:dyDescent="0.25">
      <c r="A99" s="1" t="s">
        <v>116</v>
      </c>
      <c r="B99" s="6">
        <v>539831.26399999997</v>
      </c>
      <c r="C99" s="6">
        <v>6521085.5279999999</v>
      </c>
      <c r="D99" s="35">
        <v>737.31700000000001</v>
      </c>
      <c r="E99" s="3">
        <f>'Annual Height'!F99-'Annual Height'!E99</f>
        <v>-5.5599999999999454</v>
      </c>
      <c r="F99" s="4">
        <f>'Annual Height'!G99-'Annual Height'!E99</f>
        <v>-8.88799999999992</v>
      </c>
      <c r="G99" s="4">
        <f>'Annual Height'!H99-'Annual Height'!E99</f>
        <v>-11.160000000000082</v>
      </c>
      <c r="H99" s="4">
        <f>'Annual Height'!I99-'Annual Height'!E99</f>
        <v>-16.406999999999925</v>
      </c>
      <c r="I99" s="4">
        <f>'Annual Height'!J99-'Annual Height'!E99</f>
        <v>-18.186999999999898</v>
      </c>
      <c r="J99" s="4">
        <f>'Annual Height'!K99-'Annual Height'!E99</f>
        <v>-25.342999999999961</v>
      </c>
      <c r="K99" s="4">
        <f>'Annual Height'!L99-'Annual Height'!E99</f>
        <v>-39.968999999999937</v>
      </c>
    </row>
    <row r="100" spans="1:11" x14ac:dyDescent="0.25">
      <c r="A100" s="1" t="s">
        <v>117</v>
      </c>
      <c r="B100" s="6">
        <v>539823.85600000003</v>
      </c>
      <c r="C100" s="6">
        <v>6521083.2580000004</v>
      </c>
      <c r="D100" s="35">
        <v>745.06899999999996</v>
      </c>
      <c r="E100" s="3">
        <f>'Annual Height'!F100-'Annual Height'!E100</f>
        <v>-4.7169999999998709</v>
      </c>
      <c r="F100" s="4">
        <f>'Annual Height'!G100-'Annual Height'!E100</f>
        <v>-10.426999999999907</v>
      </c>
      <c r="G100" s="4">
        <f>'Annual Height'!H100-'Annual Height'!E100</f>
        <v>-12.071999999999889</v>
      </c>
      <c r="H100" s="4">
        <f>'Annual Height'!I100-'Annual Height'!E100</f>
        <v>-16.240000000000009</v>
      </c>
      <c r="J100" s="4">
        <f>'Annual Height'!K100-'Annual Height'!E100</f>
        <v>-25.593999999999937</v>
      </c>
      <c r="K100" s="4">
        <f>'Annual Height'!L100-'Annual Height'!E100</f>
        <v>-40.329999999999927</v>
      </c>
    </row>
    <row r="101" spans="1:11" x14ac:dyDescent="0.25">
      <c r="A101" s="1" t="s">
        <v>118</v>
      </c>
      <c r="B101" s="6">
        <v>539817.59600000002</v>
      </c>
      <c r="C101" s="6">
        <v>6521078.2580000004</v>
      </c>
      <c r="D101" s="35">
        <v>753.08399999999995</v>
      </c>
      <c r="E101" s="3">
        <f>'Annual Height'!F101-'Annual Height'!E101</f>
        <v>-4.4500000000000455</v>
      </c>
      <c r="F101" s="4">
        <f>'Annual Height'!G101-'Annual Height'!E101</f>
        <v>-10.986000000000104</v>
      </c>
      <c r="G101" s="4">
        <f>'Annual Height'!H101-'Annual Height'!E101</f>
        <v>-11.564000000000078</v>
      </c>
      <c r="H101" s="4">
        <f>'Annual Height'!I101-'Annual Height'!E101</f>
        <v>-14.688000000000102</v>
      </c>
      <c r="I101" s="4">
        <f>'Annual Height'!J101-'Annual Height'!E101</f>
        <v>-17.336999999999989</v>
      </c>
      <c r="J101" s="4">
        <f>'Annual Height'!K101-'Annual Height'!E101</f>
        <v>-26.245000000000005</v>
      </c>
      <c r="K101" s="4">
        <f>'Annual Height'!L101-'Annual Height'!E101</f>
        <v>-41.273000000000025</v>
      </c>
    </row>
    <row r="102" spans="1:11" x14ac:dyDescent="0.25">
      <c r="A102" s="1" t="s">
        <v>119</v>
      </c>
      <c r="B102" s="6">
        <v>539810.12100000004</v>
      </c>
      <c r="C102" s="6">
        <v>6521074.125</v>
      </c>
      <c r="D102" s="35">
        <v>761.62800000000004</v>
      </c>
      <c r="E102" s="3">
        <f>'Annual Height'!F102-'Annual Height'!E102</f>
        <v>-5.0109999999999673</v>
      </c>
      <c r="F102" s="4">
        <f>'Annual Height'!G102-'Annual Height'!E102</f>
        <v>-10.18100000000004</v>
      </c>
      <c r="G102" s="4">
        <f>'Annual Height'!H102-'Annual Height'!E102</f>
        <v>-11.935999999999922</v>
      </c>
      <c r="H102" s="4">
        <f>'Annual Height'!I102-'Annual Height'!E102</f>
        <v>-14.865999999999985</v>
      </c>
      <c r="I102" s="4">
        <f>'Annual Height'!J102-'Annual Height'!E102</f>
        <v>-17.142000000000053</v>
      </c>
      <c r="J102" s="4">
        <f>'Annual Height'!K102-'Annual Height'!E102</f>
        <v>-27.129000000000019</v>
      </c>
      <c r="K102" s="4">
        <f>'Annual Height'!L102-'Annual Height'!E102</f>
        <v>-43.000999999999976</v>
      </c>
    </row>
    <row r="103" spans="1:11" x14ac:dyDescent="0.25">
      <c r="A103" s="1" t="s">
        <v>120</v>
      </c>
      <c r="B103" s="6">
        <v>539802.01800000004</v>
      </c>
      <c r="C103" s="6">
        <v>6521072.051</v>
      </c>
      <c r="D103" s="35">
        <v>769.995</v>
      </c>
      <c r="E103" s="3">
        <f>'Annual Height'!F103-'Annual Height'!E103</f>
        <v>-5.4459999999999127</v>
      </c>
      <c r="F103" s="4">
        <f>'Annual Height'!G103-'Annual Height'!E103</f>
        <v>-9.6869999999998981</v>
      </c>
      <c r="G103" s="4">
        <f>'Annual Height'!H103-'Annual Height'!E103</f>
        <v>-12.385999999999967</v>
      </c>
      <c r="H103" s="4">
        <f>'Annual Height'!I103-'Annual Height'!E103</f>
        <v>-15.284999999999854</v>
      </c>
      <c r="I103" s="4">
        <f>'Annual Height'!J103-'Annual Height'!E103</f>
        <v>-17.457999999999856</v>
      </c>
      <c r="J103" s="4">
        <f>'Annual Height'!K103-'Annual Height'!E103</f>
        <v>-27.772999999999911</v>
      </c>
      <c r="K103" s="4">
        <f>'Annual Height'!L103-'Annual Height'!E103</f>
        <v>-44.203999999999951</v>
      </c>
    </row>
    <row r="104" spans="1:11" x14ac:dyDescent="0.25">
      <c r="A104" s="1" t="s">
        <v>121</v>
      </c>
      <c r="B104" s="6">
        <v>539794.01599999995</v>
      </c>
      <c r="C104" s="6">
        <v>6521068.5080000004</v>
      </c>
      <c r="D104" s="35">
        <v>778.75300000000004</v>
      </c>
      <c r="E104" s="3">
        <f>'Annual Height'!F104-'Annual Height'!E104</f>
        <v>-5.8229999999998654</v>
      </c>
      <c r="F104" s="4">
        <f>'Annual Height'!G104-'Annual Height'!E104</f>
        <v>-10.042999999999893</v>
      </c>
      <c r="G104" s="4">
        <f>'Annual Height'!H104-'Annual Height'!E104</f>
        <v>-12.732999999999947</v>
      </c>
      <c r="H104" s="4">
        <f>'Annual Height'!I104-'Annual Height'!E104</f>
        <v>-15.740999999999985</v>
      </c>
      <c r="I104" s="4">
        <f>'Annual Height'!J104-'Annual Height'!E104</f>
        <v>-17.656999999999925</v>
      </c>
      <c r="J104" s="4">
        <f>'Annual Height'!K104-'Annual Height'!E104</f>
        <v>-28.453999999999951</v>
      </c>
      <c r="K104" s="4">
        <f>'Annual Height'!L104-'Annual Height'!E104</f>
        <v>-45.61099999999999</v>
      </c>
    </row>
    <row r="105" spans="1:11" x14ac:dyDescent="0.25">
      <c r="A105" s="1" t="s">
        <v>122</v>
      </c>
      <c r="B105" s="6">
        <v>539784.56999999995</v>
      </c>
      <c r="C105" s="6">
        <v>6521066.75</v>
      </c>
      <c r="D105" s="35">
        <v>788.36199999999997</v>
      </c>
      <c r="E105" s="3">
        <f>'Annual Height'!F105-'Annual Height'!E105</f>
        <v>-6.2590000000000146</v>
      </c>
      <c r="F105" s="4">
        <f>'Annual Height'!G105-'Annual Height'!E105</f>
        <v>-9.8260000000000218</v>
      </c>
      <c r="G105" s="4">
        <f>'Annual Height'!H105-'Annual Height'!E105</f>
        <v>-13.24799999999982</v>
      </c>
      <c r="I105" s="4">
        <f>'Annual Height'!J105-'Annual Height'!E105</f>
        <v>-17.972999999999956</v>
      </c>
      <c r="J105" s="4">
        <f>'Annual Height'!K105-'Annual Height'!E105</f>
        <v>-29.548999999999978</v>
      </c>
      <c r="K105" s="4">
        <f>'Annual Height'!L105-'Annual Height'!E105</f>
        <v>-47.061999999999898</v>
      </c>
    </row>
    <row r="106" spans="1:11" x14ac:dyDescent="0.25">
      <c r="A106" s="1" t="s">
        <v>123</v>
      </c>
      <c r="B106" s="6">
        <v>539775.978</v>
      </c>
      <c r="C106" s="6">
        <v>6521062.2750000004</v>
      </c>
      <c r="D106" s="35">
        <v>798.05600000000004</v>
      </c>
      <c r="E106" s="3">
        <f>'Annual Height'!F106-'Annual Height'!E106</f>
        <v>-7.696999999999889</v>
      </c>
      <c r="F106" s="4">
        <f>'Annual Height'!G106-'Annual Height'!E106</f>
        <v>-10.190000000000055</v>
      </c>
      <c r="G106" s="4">
        <f>'Annual Height'!H106-'Annual Height'!E106</f>
        <v>-13.33199999999988</v>
      </c>
      <c r="H106" s="4">
        <f>'Annual Height'!I106-'Annual Height'!E106</f>
        <v>-17.342000000000098</v>
      </c>
      <c r="I106" s="4">
        <f>'Annual Height'!J106-'Annual Height'!E106</f>
        <v>-18.615999999999985</v>
      </c>
      <c r="J106" s="4">
        <f>'Annual Height'!K106-'Annual Height'!E106</f>
        <v>-29.88900000000001</v>
      </c>
      <c r="K106" s="4">
        <f>'Annual Height'!L106-'Annual Height'!E106</f>
        <v>-48.985000000000014</v>
      </c>
    </row>
    <row r="107" spans="1:11" x14ac:dyDescent="0.25">
      <c r="A107" s="1" t="s">
        <v>124</v>
      </c>
      <c r="B107" s="6">
        <v>539768.07900000003</v>
      </c>
      <c r="C107" s="6">
        <v>6521060.5889999997</v>
      </c>
      <c r="D107" s="35">
        <v>806.13699999999994</v>
      </c>
      <c r="E107" s="3">
        <f>'Annual Height'!F107-'Annual Height'!E107</f>
        <v>-7.4259999999999309</v>
      </c>
      <c r="F107" s="4">
        <f>'Annual Height'!G107-'Annual Height'!E107</f>
        <v>-10.423999999999978</v>
      </c>
      <c r="G107" s="4">
        <f>'Annual Height'!H107-'Annual Height'!E107</f>
        <v>-13.823000000000093</v>
      </c>
      <c r="J107" s="4">
        <f>'Annual Height'!K107-'Annual Height'!E107</f>
        <v>-30.186000000000035</v>
      </c>
      <c r="K107" s="4">
        <f>'Annual Height'!L107-'Annual Height'!E107</f>
        <v>-48.270000000000095</v>
      </c>
    </row>
    <row r="108" spans="1:11" x14ac:dyDescent="0.25">
      <c r="A108" s="1" t="s">
        <v>125</v>
      </c>
      <c r="B108" s="6">
        <v>539760.54799999995</v>
      </c>
      <c r="C108" s="6">
        <v>6521057.3109999998</v>
      </c>
      <c r="D108" s="35">
        <v>814.34900000000005</v>
      </c>
      <c r="E108" s="3">
        <f>'Annual Height'!F108-'Annual Height'!E108</f>
        <v>-7.8140000000000782</v>
      </c>
      <c r="G108" s="4">
        <f>'Annual Height'!H108-'Annual Height'!E108</f>
        <v>-13.951000000000022</v>
      </c>
      <c r="J108" s="4">
        <f>'Annual Height'!K108-'Annual Height'!E108</f>
        <v>-30.932999999999993</v>
      </c>
      <c r="K108" s="4">
        <f>'Annual Height'!L108-'Annual Height'!E108</f>
        <v>-49.141000000000076</v>
      </c>
    </row>
    <row r="109" spans="1:11" x14ac:dyDescent="0.25">
      <c r="A109" s="1" t="s">
        <v>126</v>
      </c>
      <c r="B109" s="6">
        <v>539752.56900000002</v>
      </c>
      <c r="C109" s="6">
        <v>6521053.2520000003</v>
      </c>
      <c r="D109" s="35">
        <v>823.30600000000004</v>
      </c>
      <c r="E109" s="3">
        <f>'Annual Height'!F109-'Annual Height'!E109</f>
        <v>-7.8880000000001473</v>
      </c>
      <c r="G109" s="4">
        <f>'Annual Height'!H109-'Annual Height'!E109</f>
        <v>-14.07100000000014</v>
      </c>
      <c r="H109" s="4">
        <f>'Annual Height'!I109-'Annual Height'!E109</f>
        <v>-17.08400000000006</v>
      </c>
      <c r="I109" s="4">
        <f>'Annual Height'!J109-'Annual Height'!E109</f>
        <v>-19.969000000000051</v>
      </c>
      <c r="J109" s="4">
        <f>'Annual Height'!K109-'Annual Height'!E109</f>
        <v>-31.543999999999983</v>
      </c>
      <c r="K109" s="4">
        <f>'Annual Height'!L109-'Annual Height'!E109</f>
        <v>-49.718000000000075</v>
      </c>
    </row>
    <row r="110" spans="1:11" x14ac:dyDescent="0.25">
      <c r="A110" s="1" t="s">
        <v>127</v>
      </c>
      <c r="B110" s="6">
        <v>539746.29599999997</v>
      </c>
      <c r="C110" s="6">
        <v>6521048.4469999997</v>
      </c>
      <c r="D110" s="35">
        <v>831.21</v>
      </c>
      <c r="E110" s="3">
        <f>'Annual Height'!F110-'Annual Height'!E110</f>
        <v>-7.3509999999998854</v>
      </c>
      <c r="G110" s="4">
        <f>'Annual Height'!H110-'Annual Height'!E110</f>
        <v>-14.032999999999902</v>
      </c>
      <c r="H110" s="4">
        <f>'Annual Height'!I110-'Annual Height'!E110</f>
        <v>-17.855000000000018</v>
      </c>
      <c r="I110" s="4">
        <f>'Annual Height'!J110-'Annual Height'!E110</f>
        <v>-20.061999999999898</v>
      </c>
      <c r="J110" s="4">
        <f>'Annual Height'!K110-'Annual Height'!E110</f>
        <v>-31.934999999999945</v>
      </c>
      <c r="K110" s="4">
        <f>'Annual Height'!L110-'Annual Height'!E110</f>
        <v>-49.477999999999952</v>
      </c>
    </row>
    <row r="111" spans="1:11" x14ac:dyDescent="0.25">
      <c r="A111" s="1" t="s">
        <v>128</v>
      </c>
      <c r="B111" s="6">
        <v>539738.47100000002</v>
      </c>
      <c r="C111" s="6">
        <v>6521044.0300000003</v>
      </c>
      <c r="D111" s="35">
        <v>840.20100000000002</v>
      </c>
      <c r="E111" s="3">
        <f>'Annual Height'!F111-'Annual Height'!E111</f>
        <v>-8.5800000000001546</v>
      </c>
      <c r="G111" s="4">
        <f>'Annual Height'!H111-'Annual Height'!E111</f>
        <v>-13.794000000000096</v>
      </c>
      <c r="H111" s="4">
        <f>'Annual Height'!I111-'Annual Height'!E111</f>
        <v>-18.477000000000089</v>
      </c>
      <c r="I111" s="4">
        <f>'Annual Height'!J111-'Annual Height'!E111</f>
        <v>-20.545000000000073</v>
      </c>
      <c r="J111" s="4">
        <f>'Annual Height'!K111-'Annual Height'!E111</f>
        <v>-32.392000000000053</v>
      </c>
      <c r="K111" s="4">
        <f>'Annual Height'!L111-'Annual Height'!E111</f>
        <v>-49.333000000000084</v>
      </c>
    </row>
    <row r="112" spans="1:11" x14ac:dyDescent="0.25">
      <c r="A112" s="1" t="s">
        <v>129</v>
      </c>
      <c r="B112" s="6">
        <v>539731.11100000003</v>
      </c>
      <c r="C112" s="6">
        <v>6521040.3959999997</v>
      </c>
      <c r="D112" s="35">
        <v>848.41399999999999</v>
      </c>
      <c r="E112" s="3">
        <f>'Annual Height'!F112-'Annual Height'!E112</f>
        <v>-8.2139999999999418</v>
      </c>
      <c r="G112" s="4">
        <f>'Annual Height'!H112-'Annual Height'!E112</f>
        <v>-13.502999999999929</v>
      </c>
      <c r="H112" s="4">
        <f>'Annual Height'!I112-'Annual Height'!E112</f>
        <v>-18.2650000000001</v>
      </c>
      <c r="I112" s="4">
        <f>'Annual Height'!J112-'Annual Height'!E112</f>
        <v>-20.086000000000013</v>
      </c>
      <c r="J112" s="4">
        <f>'Annual Height'!K112-'Annual Height'!E112</f>
        <v>-32.362999999999943</v>
      </c>
      <c r="K112" s="4">
        <f>'Annual Height'!L112-'Annual Height'!E112</f>
        <v>-48.466000000000008</v>
      </c>
    </row>
    <row r="113" spans="1:11" x14ac:dyDescent="0.25">
      <c r="A113" s="1" t="s">
        <v>130</v>
      </c>
      <c r="B113" s="6">
        <v>539722.82499999995</v>
      </c>
      <c r="C113" s="6">
        <v>6521037.0480000004</v>
      </c>
      <c r="D113" s="35">
        <v>857.351</v>
      </c>
      <c r="E113" s="3">
        <f>'Annual Height'!F113-'Annual Height'!E113</f>
        <v>-7.5139999999998963</v>
      </c>
      <c r="G113" s="4">
        <f>'Annual Height'!H113-'Annual Height'!E113</f>
        <v>-13.055000000000064</v>
      </c>
      <c r="H113" s="4">
        <f>'Annual Height'!I113-'Annual Height'!E113</f>
        <v>-17.326999999999998</v>
      </c>
      <c r="I113" s="4">
        <f>'Annual Height'!J113-'Annual Height'!E113</f>
        <v>-19.365999999999985</v>
      </c>
      <c r="J113" s="4">
        <f>'Annual Height'!K113-'Annual Height'!E113</f>
        <v>-31.950000000000045</v>
      </c>
      <c r="K113" s="4">
        <f>'Annual Height'!L113-'Annual Height'!E113</f>
        <v>-46.355999999999995</v>
      </c>
    </row>
    <row r="114" spans="1:11" x14ac:dyDescent="0.25">
      <c r="A114" s="1" t="s">
        <v>131</v>
      </c>
      <c r="B114" s="6">
        <v>539715.97100000002</v>
      </c>
      <c r="C114" s="6">
        <v>6521033.0029999996</v>
      </c>
      <c r="D114" s="35">
        <v>865.31200000000001</v>
      </c>
      <c r="E114" s="3">
        <f>'Annual Height'!F114-'Annual Height'!E114</f>
        <v>-7.3630000000000564</v>
      </c>
      <c r="G114" s="4">
        <f>'Annual Height'!H114-'Annual Height'!E114</f>
        <v>-13.19600000000014</v>
      </c>
      <c r="H114" s="4">
        <f>'Annual Height'!I114-'Annual Height'!E114</f>
        <v>-17.034000000000106</v>
      </c>
      <c r="I114" s="4">
        <f>'Annual Height'!J114-'Annual Height'!E114</f>
        <v>-19.350000000000136</v>
      </c>
      <c r="J114" s="4">
        <f>'Annual Height'!K114-'Annual Height'!E114</f>
        <v>-31.998000000000047</v>
      </c>
      <c r="K114" s="4">
        <f>'Annual Height'!L114-'Annual Height'!E114</f>
        <v>-44.388000000000147</v>
      </c>
    </row>
    <row r="115" spans="1:11" x14ac:dyDescent="0.25">
      <c r="A115" s="1" t="s">
        <v>132</v>
      </c>
      <c r="B115" s="6">
        <v>539708.25199999998</v>
      </c>
      <c r="C115" s="6">
        <v>6521030.1550000003</v>
      </c>
      <c r="D115" s="35">
        <v>873.54300000000001</v>
      </c>
      <c r="E115" s="3">
        <f>'Annual Height'!F115-'Annual Height'!E115</f>
        <v>-7.1449999999999818</v>
      </c>
      <c r="G115" s="4">
        <f>'Annual Height'!H115-'Annual Height'!E115</f>
        <v>-12.866999999999962</v>
      </c>
      <c r="H115" s="4">
        <f>'Annual Height'!I115-'Annual Height'!E115</f>
        <v>-16.749000000000024</v>
      </c>
      <c r="I115" s="4">
        <f>'Annual Height'!J115-'Annual Height'!E115</f>
        <v>-19.115999999999985</v>
      </c>
      <c r="J115" s="4">
        <f>'Annual Height'!K115-'Annual Height'!E115</f>
        <v>-30.533999999999878</v>
      </c>
      <c r="K115" s="4">
        <f>'Annual Height'!L115-'Annual Height'!E115</f>
        <v>-42.8599999999999</v>
      </c>
    </row>
    <row r="116" spans="1:11" x14ac:dyDescent="0.25">
      <c r="A116" s="1" t="s">
        <v>133</v>
      </c>
      <c r="B116" s="6">
        <v>539699.93900000001</v>
      </c>
      <c r="C116" s="6">
        <v>6521027.0750000002</v>
      </c>
      <c r="D116" s="35">
        <v>882.41499999999996</v>
      </c>
      <c r="E116" s="3">
        <f>'Annual Height'!F116-'Annual Height'!E116</f>
        <v>-6.7520000000001801</v>
      </c>
      <c r="G116" s="4">
        <f>'Annual Height'!H116-'Annual Height'!E116</f>
        <v>-12.576000000000022</v>
      </c>
      <c r="H116" s="4">
        <f>'Annual Height'!I116-'Annual Height'!E116</f>
        <v>-15.553000000000111</v>
      </c>
      <c r="I116" s="4">
        <f>'Annual Height'!J116-'Annual Height'!E116</f>
        <v>-18.689000000000078</v>
      </c>
      <c r="J116" s="4">
        <f>'Annual Height'!K116-'Annual Height'!E116</f>
        <v>-29.151000000000067</v>
      </c>
      <c r="K116" s="4">
        <f>'Annual Height'!L116-'Annual Height'!E116</f>
        <v>-41.355000000000132</v>
      </c>
    </row>
    <row r="117" spans="1:11" x14ac:dyDescent="0.25">
      <c r="A117" s="1" t="s">
        <v>134</v>
      </c>
      <c r="B117" s="6">
        <v>539692.25199999998</v>
      </c>
      <c r="C117" s="6">
        <v>6521023.8320000004</v>
      </c>
      <c r="D117" s="35">
        <v>890.75900000000001</v>
      </c>
      <c r="E117" s="3">
        <f>'Annual Height'!F117-'Annual Height'!E117</f>
        <v>-7.1029999999998381</v>
      </c>
      <c r="G117" s="4">
        <f>'Annual Height'!H117-'Annual Height'!E117</f>
        <v>-12.83199999999988</v>
      </c>
      <c r="H117" s="4">
        <f>'Annual Height'!I117-'Annual Height'!E117</f>
        <v>-15.176999999999907</v>
      </c>
      <c r="I117" s="4">
        <f>'Annual Height'!J117-'Annual Height'!E117</f>
        <v>-18.919999999999959</v>
      </c>
      <c r="J117" s="4">
        <f>'Annual Height'!K117-'Annual Height'!E117</f>
        <v>-28.413999999999874</v>
      </c>
      <c r="K117" s="4">
        <f>'Annual Height'!L117-'Annual Height'!E117</f>
        <v>-40.461999999999875</v>
      </c>
    </row>
    <row r="118" spans="1:11" x14ac:dyDescent="0.25">
      <c r="A118" s="1" t="s">
        <v>135</v>
      </c>
      <c r="B118" s="6">
        <v>539684.65599999996</v>
      </c>
      <c r="C118" s="6">
        <v>6521019.5640000002</v>
      </c>
      <c r="D118" s="35">
        <v>899.47699999999998</v>
      </c>
      <c r="E118" s="3">
        <f>'Annual Height'!F118-'Annual Height'!E118</f>
        <v>-6.6230000000000473</v>
      </c>
      <c r="G118" s="4">
        <f>'Annual Height'!H118-'Annual Height'!E118</f>
        <v>-11.871000000000095</v>
      </c>
      <c r="H118" s="4">
        <f>'Annual Height'!I118-'Annual Height'!E118</f>
        <v>-14.956000000000017</v>
      </c>
      <c r="I118" s="4">
        <f>'Annual Height'!J118-'Annual Height'!E118</f>
        <v>-17.946000000000026</v>
      </c>
      <c r="J118" s="4">
        <f>'Annual Height'!K118-'Annual Height'!E118</f>
        <v>-27.510000000000105</v>
      </c>
      <c r="K118" s="4">
        <f>'Annual Height'!L118-'Annual Height'!E118</f>
        <v>-39.879000000000019</v>
      </c>
    </row>
    <row r="119" spans="1:11" x14ac:dyDescent="0.25">
      <c r="A119" s="1" t="s">
        <v>136</v>
      </c>
      <c r="B119" s="6">
        <v>539677.32499999995</v>
      </c>
      <c r="C119" s="6">
        <v>6521013.7070000004</v>
      </c>
      <c r="D119" s="35">
        <v>908.86199999999997</v>
      </c>
      <c r="E119" s="3">
        <f>'Annual Height'!F119-'Annual Height'!E119</f>
        <v>-5.6549999999999727</v>
      </c>
      <c r="G119" s="4">
        <f>'Annual Height'!H119-'Annual Height'!E119</f>
        <v>-12.703999999999951</v>
      </c>
      <c r="H119" s="4">
        <f>'Annual Height'!I119-'Annual Height'!E119</f>
        <v>-13.899999999999977</v>
      </c>
      <c r="I119" s="4">
        <f>'Annual Height'!J119-'Annual Height'!E119</f>
        <v>-16.001999999999953</v>
      </c>
      <c r="J119" s="4">
        <f>'Annual Height'!K119-'Annual Height'!E119</f>
        <v>-27.101999999999975</v>
      </c>
      <c r="K119" s="4">
        <f>'Annual Height'!L119-'Annual Height'!E119</f>
        <v>-40.110999999999876</v>
      </c>
    </row>
    <row r="120" spans="1:11" x14ac:dyDescent="0.25">
      <c r="A120" s="1" t="s">
        <v>137</v>
      </c>
      <c r="B120" s="6">
        <v>539670.23699999996</v>
      </c>
      <c r="C120" s="6">
        <v>6521008.3320000004</v>
      </c>
      <c r="D120" s="35">
        <v>917.76300000000003</v>
      </c>
      <c r="E120" s="3">
        <f>'Annual Height'!F120-'Annual Height'!E120</f>
        <v>-4.7119999999999891</v>
      </c>
      <c r="G120" s="4">
        <f>'Annual Height'!H120-'Annual Height'!E120</f>
        <v>-12.410000000000082</v>
      </c>
      <c r="H120" s="4">
        <f>'Annual Height'!I120-'Annual Height'!E120</f>
        <v>-13.463000000000079</v>
      </c>
      <c r="I120" s="4">
        <f>'Annual Height'!J120-'Annual Height'!E120</f>
        <v>-15.097000000000094</v>
      </c>
      <c r="J120" s="4">
        <f>'Annual Height'!K120-'Annual Height'!E120</f>
        <v>-27.19500000000005</v>
      </c>
      <c r="K120" s="4">
        <f>'Annual Height'!L120-'Annual Height'!E120</f>
        <v>-40.618000000000052</v>
      </c>
    </row>
    <row r="121" spans="1:11" x14ac:dyDescent="0.25">
      <c r="A121" s="1" t="s">
        <v>138</v>
      </c>
      <c r="B121" s="6">
        <v>539661.51800000004</v>
      </c>
      <c r="C121" s="6">
        <v>6521003.2419999996</v>
      </c>
      <c r="D121" s="35">
        <v>927.86300000000006</v>
      </c>
      <c r="E121" s="3">
        <f>'Annual Height'!F121-'Annual Height'!E121</f>
        <v>-4.2749999999998636</v>
      </c>
      <c r="G121" s="4">
        <f>'Annual Height'!H121-'Annual Height'!E121</f>
        <v>-11.374000000000024</v>
      </c>
      <c r="H121" s="4">
        <f>'Annual Height'!I121-'Annual Height'!E121</f>
        <v>-13.196999999999889</v>
      </c>
      <c r="I121" s="4">
        <f>'Annual Height'!J121-'Annual Height'!E121</f>
        <v>-14.910999999999945</v>
      </c>
      <c r="J121" s="4">
        <f>'Annual Height'!K121-'Annual Height'!E121</f>
        <v>-27.633999999999901</v>
      </c>
      <c r="K121" s="4">
        <f>'Annual Height'!L121-'Annual Height'!E121</f>
        <v>-41.292999999999893</v>
      </c>
    </row>
    <row r="122" spans="1:11" x14ac:dyDescent="0.25">
      <c r="A122" s="1" t="s">
        <v>139</v>
      </c>
      <c r="B122" s="6">
        <v>539652.72900000005</v>
      </c>
      <c r="C122" s="6">
        <v>6520999.341</v>
      </c>
      <c r="D122" s="35">
        <v>937.48099999999999</v>
      </c>
      <c r="E122" s="3">
        <f>'Annual Height'!F122-'Annual Height'!E122</f>
        <v>-4.7460000000000946</v>
      </c>
      <c r="G122" s="4">
        <f>'Annual Height'!H122-'Annual Height'!E122</f>
        <v>-12.082000000000107</v>
      </c>
      <c r="H122" s="4">
        <f>'Annual Height'!I122-'Annual Height'!E122</f>
        <v>-13.663000000000011</v>
      </c>
      <c r="I122" s="4">
        <f>'Annual Height'!J122-'Annual Height'!E122</f>
        <v>-15.873000000000047</v>
      </c>
      <c r="J122" s="4">
        <f>'Annual Height'!K122-'Annual Height'!E122</f>
        <v>-28.728000000000065</v>
      </c>
      <c r="K122" s="4">
        <f>'Annual Height'!L122-'Annual Height'!E122</f>
        <v>-42.50100000000009</v>
      </c>
    </row>
    <row r="123" spans="1:11" x14ac:dyDescent="0.25">
      <c r="A123" s="1" t="s">
        <v>140</v>
      </c>
      <c r="B123" s="6">
        <v>539643.91399999999</v>
      </c>
      <c r="C123" s="6">
        <v>6520996.2620000001</v>
      </c>
      <c r="D123" s="35">
        <v>946.82299999999998</v>
      </c>
      <c r="E123" s="3">
        <f>'Annual Height'!F123-'Annual Height'!E123</f>
        <v>-5.56899999999996</v>
      </c>
      <c r="G123" s="4">
        <f>'Annual Height'!H123-'Annual Height'!E123</f>
        <v>-12.709999999999809</v>
      </c>
      <c r="H123" s="4">
        <f>'Annual Height'!I123-'Annual Height'!E123</f>
        <v>-14.244999999999891</v>
      </c>
      <c r="I123" s="4">
        <f>'Annual Height'!J123-'Annual Height'!E123</f>
        <v>-16.847999999999956</v>
      </c>
      <c r="J123" s="4">
        <f>'Annual Height'!K123-'Annual Height'!E123</f>
        <v>-29.55399999999986</v>
      </c>
      <c r="K123" s="4">
        <f>'Annual Height'!L123-'Annual Height'!E123</f>
        <v>-43.503999999999905</v>
      </c>
    </row>
    <row r="124" spans="1:11" x14ac:dyDescent="0.25">
      <c r="A124" s="1" t="s">
        <v>141</v>
      </c>
      <c r="B124" s="6">
        <v>539634.99699999997</v>
      </c>
      <c r="C124" s="6">
        <v>6520993.591</v>
      </c>
      <c r="D124" s="35">
        <v>956.13599999999997</v>
      </c>
      <c r="E124" s="3">
        <f>'Annual Height'!F124-'Annual Height'!E124</f>
        <v>-5.4529999999999745</v>
      </c>
      <c r="G124" s="4">
        <f>'Annual Height'!H124-'Annual Height'!E124</f>
        <v>-13.180000000000064</v>
      </c>
      <c r="H124" s="4">
        <f>'Annual Height'!I124-'Annual Height'!E124</f>
        <v>-14.67999999999995</v>
      </c>
      <c r="I124" s="4">
        <f>'Annual Height'!J124-'Annual Height'!E124</f>
        <v>-17.462999999999965</v>
      </c>
      <c r="J124" s="4">
        <f>'Annual Height'!K124-'Annual Height'!E124</f>
        <v>-30.135999999999967</v>
      </c>
      <c r="K124" s="4">
        <f>'Annual Height'!L124-'Annual Height'!E124</f>
        <v>-44.55499999999995</v>
      </c>
    </row>
    <row r="125" spans="1:11" x14ac:dyDescent="0.25">
      <c r="A125" s="1" t="s">
        <v>142</v>
      </c>
      <c r="B125" s="6">
        <v>539623.51800000004</v>
      </c>
      <c r="C125" s="6">
        <v>6520988.5250000004</v>
      </c>
      <c r="D125" s="35">
        <v>968.68600000000004</v>
      </c>
      <c r="E125" s="3">
        <f>'Annual Height'!F125-'Annual Height'!E125</f>
        <v>-5.8500000000001364</v>
      </c>
      <c r="G125" s="4">
        <f>'Annual Height'!H125-'Annual Height'!E125</f>
        <v>-13.730000000000018</v>
      </c>
      <c r="H125" s="4">
        <f>'Annual Height'!I125-'Annual Height'!E125</f>
        <v>-15.925000000000068</v>
      </c>
      <c r="I125" s="4">
        <f>'Annual Height'!J125-'Annual Height'!E125</f>
        <v>-17.942000000000121</v>
      </c>
      <c r="J125" s="4">
        <f>'Annual Height'!K125-'Annual Height'!E125</f>
        <v>-31.325000000000045</v>
      </c>
      <c r="K125" s="4">
        <f>'Annual Height'!L125-'Annual Height'!E125</f>
        <v>-46.046000000000049</v>
      </c>
    </row>
    <row r="126" spans="1:11" x14ac:dyDescent="0.25">
      <c r="A126" s="1" t="s">
        <v>143</v>
      </c>
      <c r="B126" s="6">
        <v>539612.71799999999</v>
      </c>
      <c r="C126" s="6">
        <v>6520987.0109999999</v>
      </c>
      <c r="D126" s="35">
        <v>979.59500000000003</v>
      </c>
      <c r="E126" s="3">
        <f>'Annual Height'!F126-'Annual Height'!E126</f>
        <v>-6.5599999999999454</v>
      </c>
      <c r="G126" s="4">
        <f>'Annual Height'!H126-'Annual Height'!E126</f>
        <v>-13.383000000000038</v>
      </c>
      <c r="H126" s="4">
        <f>'Annual Height'!I126-'Annual Height'!E126</f>
        <v>-16.677000000000021</v>
      </c>
      <c r="I126" s="4">
        <f>'Annual Height'!J126-'Annual Height'!E126</f>
        <v>-18.778999999999996</v>
      </c>
      <c r="J126" s="4">
        <f>'Annual Height'!K126-'Annual Height'!E126</f>
        <v>-31.36099999999999</v>
      </c>
      <c r="K126" s="4">
        <f>'Annual Height'!L126-'Annual Height'!E126</f>
        <v>-46.740999999999985</v>
      </c>
    </row>
    <row r="127" spans="1:11" x14ac:dyDescent="0.25">
      <c r="A127" s="1" t="s">
        <v>144</v>
      </c>
      <c r="B127" s="6">
        <v>539604.08499999996</v>
      </c>
      <c r="C127" s="6">
        <v>6520981.8849999998</v>
      </c>
      <c r="D127" s="35">
        <v>989.63800000000003</v>
      </c>
      <c r="E127" s="3">
        <f>'Annual Height'!F127-'Annual Height'!E127</f>
        <v>-6.571999999999889</v>
      </c>
      <c r="G127" s="4">
        <f>'Annual Height'!H127-'Annual Height'!E127</f>
        <v>-13.714999999999918</v>
      </c>
      <c r="H127" s="4">
        <f>'Annual Height'!I127-'Annual Height'!E127</f>
        <v>-16.621999999999957</v>
      </c>
      <c r="J127" s="4">
        <f>'Annual Height'!K127-'Annual Height'!E127</f>
        <v>-31.789999999999964</v>
      </c>
      <c r="K127" s="4">
        <f>'Annual Height'!L127-'Annual Height'!E127</f>
        <v>-47.260999999999967</v>
      </c>
    </row>
    <row r="128" spans="1:11" x14ac:dyDescent="0.25">
      <c r="A128" s="1" t="s">
        <v>145</v>
      </c>
      <c r="B128" s="6">
        <v>539592.37699999998</v>
      </c>
      <c r="C128" s="6">
        <v>6520978.3190000001</v>
      </c>
      <c r="D128" s="35">
        <v>1001.884</v>
      </c>
      <c r="E128" s="3">
        <f>'Annual Height'!F128-'Annual Height'!E128</f>
        <v>-6.9780000000000655</v>
      </c>
      <c r="G128" s="4">
        <f>'Annual Height'!H128-'Annual Height'!E128</f>
        <v>-13.839000000000055</v>
      </c>
      <c r="H128" s="4">
        <f>'Annual Height'!I128-'Annual Height'!E128</f>
        <v>-17.144000000000119</v>
      </c>
      <c r="I128" s="4">
        <f>'Annual Height'!J128-'Annual Height'!E128</f>
        <v>-19.221000000000117</v>
      </c>
      <c r="J128" s="4">
        <f>'Annual Height'!K128-'Annual Height'!E128</f>
        <v>-31.940000000000055</v>
      </c>
      <c r="K128" s="4">
        <f>'Annual Height'!L128-'Annual Height'!E128</f>
        <v>-47.028000000000134</v>
      </c>
    </row>
    <row r="129" spans="1:11" x14ac:dyDescent="0.25">
      <c r="A129" s="1" t="s">
        <v>146</v>
      </c>
      <c r="B129" s="6">
        <v>539584.07799999998</v>
      </c>
      <c r="C129" s="6">
        <v>6520976.1059999997</v>
      </c>
      <c r="D129" s="35">
        <v>1010.476</v>
      </c>
      <c r="E129" s="3">
        <f>'Annual Height'!F129-'Annual Height'!E129</f>
        <v>-7.31899999999996</v>
      </c>
      <c r="G129" s="4">
        <f>'Annual Height'!H129-'Annual Height'!E129</f>
        <v>-14.205000000000041</v>
      </c>
      <c r="H129" s="4">
        <f>'Annual Height'!I129-'Annual Height'!E129</f>
        <v>-16.590000000000032</v>
      </c>
      <c r="I129" s="4">
        <f>'Annual Height'!J129-'Annual Height'!E129</f>
        <v>-18.98599999999999</v>
      </c>
      <c r="J129" s="4">
        <f>'Annual Height'!K129-'Annual Height'!E129</f>
        <v>-31.878000000000043</v>
      </c>
      <c r="K129" s="4">
        <f>'Annual Height'!L129-'Annual Height'!E129</f>
        <v>-47.086999999999989</v>
      </c>
    </row>
    <row r="130" spans="1:11" x14ac:dyDescent="0.25">
      <c r="A130" s="1" t="s">
        <v>147</v>
      </c>
      <c r="B130" s="6">
        <v>539575.054</v>
      </c>
      <c r="C130" s="6">
        <v>6520973.6840000004</v>
      </c>
      <c r="D130" s="35">
        <v>1019.821</v>
      </c>
      <c r="E130" s="3">
        <f>'Annual Height'!F130-'Annual Height'!E130</f>
        <v>-7.3089999999999691</v>
      </c>
      <c r="H130" s="4">
        <f>'Annual Height'!I130-'Annual Height'!E130</f>
        <v>-16.814999999999941</v>
      </c>
      <c r="I130" s="4">
        <f>'Annual Height'!J130-'Annual Height'!E130</f>
        <v>-19.289999999999964</v>
      </c>
      <c r="J130" s="4">
        <f>'Annual Height'!K130-'Annual Height'!E130</f>
        <v>-32.113999999999919</v>
      </c>
      <c r="K130" s="4">
        <f>'Annual Height'!L130-'Annual Height'!E130</f>
        <v>-47.126999999999953</v>
      </c>
    </row>
    <row r="131" spans="1:11" x14ac:dyDescent="0.25">
      <c r="A131" s="1" t="s">
        <v>148</v>
      </c>
      <c r="B131" s="6">
        <v>539566.01599999995</v>
      </c>
      <c r="C131" s="6">
        <v>6520970.4630000005</v>
      </c>
      <c r="D131" s="35">
        <v>1029.423</v>
      </c>
      <c r="E131" s="3">
        <f>'Annual Height'!F131-'Annual Height'!E131</f>
        <v>-7.2300000000000182</v>
      </c>
      <c r="G131" s="4">
        <f>'Annual Height'!H131-'Annual Height'!E131</f>
        <v>-15.417999999999893</v>
      </c>
      <c r="H131" s="4">
        <f>'Annual Height'!I131-'Annual Height'!E131</f>
        <v>-16.967999999999961</v>
      </c>
      <c r="I131" s="4">
        <f>'Annual Height'!J131-'Annual Height'!E131</f>
        <v>-19.259999999999877</v>
      </c>
      <c r="J131" s="4">
        <f>'Annual Height'!K131-'Annual Height'!E131</f>
        <v>-31.765999999999963</v>
      </c>
      <c r="K131" s="4">
        <f>'Annual Height'!L131-'Annual Height'!E131</f>
        <v>-46.764999999999873</v>
      </c>
    </row>
    <row r="132" spans="1:11" x14ac:dyDescent="0.25">
      <c r="A132" s="1" t="s">
        <v>149</v>
      </c>
      <c r="B132" s="6">
        <v>539555.67700000003</v>
      </c>
      <c r="C132" s="6">
        <v>6520970.0959999999</v>
      </c>
      <c r="D132" s="35">
        <v>1039.771</v>
      </c>
      <c r="E132" s="3">
        <f>'Annual Height'!F132-'Annual Height'!E132</f>
        <v>-7.512000000000171</v>
      </c>
      <c r="G132" s="4">
        <f>'Annual Height'!H132-'Annual Height'!E132</f>
        <v>-16.441000000000031</v>
      </c>
      <c r="H132" s="4">
        <f>'Annual Height'!I132-'Annual Height'!E132</f>
        <v>-17.061000000000035</v>
      </c>
      <c r="I132" s="4">
        <f>'Annual Height'!J132-'Annual Height'!E132</f>
        <v>-19.119000000000028</v>
      </c>
      <c r="J132" s="4">
        <f>'Annual Height'!K132-'Annual Height'!E132</f>
        <v>-31.905000000000086</v>
      </c>
      <c r="K132" s="4">
        <f>'Annual Height'!L132-'Annual Height'!E132</f>
        <v>-46.156000000000063</v>
      </c>
    </row>
    <row r="133" spans="1:11" x14ac:dyDescent="0.25">
      <c r="A133" s="1" t="s">
        <v>150</v>
      </c>
      <c r="B133" s="6">
        <v>539548.04</v>
      </c>
      <c r="C133" s="6">
        <v>6520967.6449999996</v>
      </c>
      <c r="D133" s="35">
        <v>1047.797</v>
      </c>
      <c r="E133" s="3">
        <f>'Annual Height'!F133-'Annual Height'!E133</f>
        <v>-7.8460000000000036</v>
      </c>
      <c r="G133" s="4">
        <f>'Annual Height'!H133-'Annual Height'!E133</f>
        <v>-17.911999999999921</v>
      </c>
      <c r="H133" s="4">
        <f>'Annual Height'!I133-'Annual Height'!E133</f>
        <v>-17.060999999999922</v>
      </c>
      <c r="I133" s="4">
        <f>'Annual Height'!J133-'Annual Height'!E133</f>
        <v>-18.953999999999951</v>
      </c>
      <c r="J133" s="4">
        <f>'Annual Height'!K133-'Annual Height'!E133</f>
        <v>-31.396999999999935</v>
      </c>
      <c r="K133" s="4">
        <f>'Annual Height'!L133-'Annual Height'!E133</f>
        <v>-45.553999999999974</v>
      </c>
    </row>
    <row r="134" spans="1:11" x14ac:dyDescent="0.25">
      <c r="A134" s="1" t="s">
        <v>151</v>
      </c>
      <c r="B134" s="6">
        <v>539538.01199999999</v>
      </c>
      <c r="C134" s="6">
        <v>6520964.5549999997</v>
      </c>
      <c r="D134" s="35">
        <v>1058.2909999999999</v>
      </c>
      <c r="E134" s="3">
        <f>'Annual Height'!F134-'Annual Height'!E134</f>
        <v>-8.1829999999999927</v>
      </c>
      <c r="G134" s="4">
        <f>'Annual Height'!H134-'Annual Height'!E134</f>
        <v>-17.59699999999998</v>
      </c>
      <c r="H134" s="4">
        <f>'Annual Height'!I134-'Annual Height'!E134</f>
        <v>-17.980999999999995</v>
      </c>
      <c r="I134" s="4">
        <f>'Annual Height'!J134-'Annual Height'!E134</f>
        <v>-18.768000000000029</v>
      </c>
      <c r="J134" s="4">
        <f>'Annual Height'!K134-'Annual Height'!E134</f>
        <v>-30.282000000000039</v>
      </c>
      <c r="K134" s="4">
        <f>'Annual Height'!L134-'Annual Height'!E134</f>
        <v>-44.010999999999967</v>
      </c>
    </row>
    <row r="135" spans="1:11" x14ac:dyDescent="0.25">
      <c r="A135" s="1" t="s">
        <v>152</v>
      </c>
      <c r="B135" s="6">
        <v>539529.60199999996</v>
      </c>
      <c r="C135" s="6">
        <v>6520960.8090000004</v>
      </c>
      <c r="D135" s="35">
        <v>1067.5039999999999</v>
      </c>
      <c r="E135" s="3">
        <f>'Annual Height'!F135-'Annual Height'!E135</f>
        <v>-8.3050000000000637</v>
      </c>
      <c r="G135" s="4">
        <f>'Annual Height'!H135-'Annual Height'!E135</f>
        <v>-14.773000000000025</v>
      </c>
      <c r="I135" s="4">
        <f>'Annual Height'!J135-'Annual Height'!E135</f>
        <v>-18.23599999999999</v>
      </c>
      <c r="J135" s="4">
        <f>'Annual Height'!K135-'Annual Height'!E135</f>
        <v>-29.230999999999995</v>
      </c>
      <c r="K135" s="4">
        <f>'Annual Height'!L135-'Annual Height'!E135</f>
        <v>-43</v>
      </c>
    </row>
    <row r="136" spans="1:11" x14ac:dyDescent="0.25">
      <c r="A136" s="1" t="s">
        <v>153</v>
      </c>
      <c r="B136" s="6">
        <v>539520.56400000001</v>
      </c>
      <c r="C136" s="6">
        <v>6520958.6849999996</v>
      </c>
      <c r="D136" s="35">
        <v>1076.787</v>
      </c>
      <c r="E136" s="3">
        <f>'Annual Height'!F136-'Annual Height'!E136</f>
        <v>-8.4800000000000182</v>
      </c>
      <c r="G136" s="4">
        <f>'Annual Height'!H136-'Annual Height'!E136</f>
        <v>-12.330000000000041</v>
      </c>
      <c r="H136" s="4">
        <f>'Annual Height'!I136-'Annual Height'!E136</f>
        <v>-16.574000000000069</v>
      </c>
      <c r="I136" s="4">
        <f>'Annual Height'!J136-'Annual Height'!E136</f>
        <v>-18.650000000000091</v>
      </c>
      <c r="J136" s="4">
        <f>'Annual Height'!K136-'Annual Height'!E136</f>
        <v>-27.795000000000073</v>
      </c>
      <c r="K136" s="4">
        <f>'Annual Height'!L136-'Annual Height'!E136</f>
        <v>-42.440000000000055</v>
      </c>
    </row>
    <row r="137" spans="1:11" x14ac:dyDescent="0.25">
      <c r="A137" s="1" t="s">
        <v>154</v>
      </c>
      <c r="B137" s="6">
        <v>539512.11399999994</v>
      </c>
      <c r="C137" s="6">
        <v>6520958.358</v>
      </c>
      <c r="D137" s="35">
        <v>1085.248</v>
      </c>
      <c r="E137" s="3">
        <f>'Annual Height'!F137-'Annual Height'!E137</f>
        <v>-8.1189999999999145</v>
      </c>
      <c r="G137" s="4">
        <f>'Annual Height'!H137-'Annual Height'!E137</f>
        <v>-16.206999999999994</v>
      </c>
      <c r="H137" s="4">
        <f>'Annual Height'!I137-'Annual Height'!E137</f>
        <v>-14.5</v>
      </c>
      <c r="I137" s="4">
        <f>'Annual Height'!J137-'Annual Height'!E137</f>
        <v>-17.828999999999951</v>
      </c>
      <c r="J137" s="4">
        <f>'Annual Height'!K137-'Annual Height'!E137</f>
        <v>-26.817999999999984</v>
      </c>
      <c r="K137" s="4">
        <f>'Annual Height'!L137-'Annual Height'!E137</f>
        <v>-42.810999999999922</v>
      </c>
    </row>
    <row r="138" spans="1:11" x14ac:dyDescent="0.25">
      <c r="A138" s="1" t="s">
        <v>155</v>
      </c>
      <c r="B138" s="6">
        <v>539504.228</v>
      </c>
      <c r="C138" s="6">
        <v>6520957.0319999997</v>
      </c>
      <c r="D138" s="35">
        <v>1093.25</v>
      </c>
      <c r="E138" s="3">
        <f>'Annual Height'!F138-'Annual Height'!E138</f>
        <v>-7.3439999999999372</v>
      </c>
      <c r="G138" s="4">
        <f>'Annual Height'!H138-'Annual Height'!E138</f>
        <v>-13.353999999999928</v>
      </c>
      <c r="H138" s="4">
        <f>'Annual Height'!I138-'Annual Height'!E138</f>
        <v>-12.930999999999926</v>
      </c>
      <c r="I138" s="4">
        <f>'Annual Height'!J138-'Annual Height'!E138</f>
        <v>-16.986999999999966</v>
      </c>
      <c r="J138" s="4">
        <f>'Annual Height'!K138-'Annual Height'!E138</f>
        <v>-25.856999999999971</v>
      </c>
      <c r="K138" s="4">
        <f>'Annual Height'!L138-'Annual Height'!E138</f>
        <v>-42.809999999999945</v>
      </c>
    </row>
    <row r="139" spans="1:11" x14ac:dyDescent="0.25">
      <c r="A139" s="1" t="s">
        <v>156</v>
      </c>
      <c r="B139" s="6">
        <v>539496.41599999997</v>
      </c>
      <c r="C139" s="6">
        <v>6520955.7300000004</v>
      </c>
      <c r="D139" s="35">
        <v>1101.172</v>
      </c>
      <c r="E139" s="3">
        <f>'Annual Height'!F139-'Annual Height'!E139</f>
        <v>-6.7799999999999727</v>
      </c>
      <c r="G139" s="4">
        <f>'Annual Height'!H139-'Annual Height'!E139</f>
        <v>-10.965999999999894</v>
      </c>
      <c r="H139" s="4">
        <f>'Annual Height'!I139-'Annual Height'!E139</f>
        <v>-11.561999999999898</v>
      </c>
      <c r="I139" s="4">
        <f>'Annual Height'!J139-'Annual Height'!E139</f>
        <v>-14.839999999999918</v>
      </c>
      <c r="J139" s="4">
        <f>'Annual Height'!K139-'Annual Height'!E139</f>
        <v>-25.1099999999999</v>
      </c>
      <c r="K139" s="4">
        <f>'Annual Height'!L139-'Annual Height'!E139</f>
        <v>-41.657999999999902</v>
      </c>
    </row>
    <row r="140" spans="1:11" x14ac:dyDescent="0.25">
      <c r="A140" s="1" t="s">
        <v>157</v>
      </c>
      <c r="B140" s="6">
        <v>539487.75300000003</v>
      </c>
      <c r="C140" s="6">
        <v>6520954.7410000004</v>
      </c>
      <c r="D140" s="35">
        <v>1109.893</v>
      </c>
      <c r="E140" s="3">
        <f>'Annual Height'!F140-'Annual Height'!E140</f>
        <v>-5.08400000000006</v>
      </c>
      <c r="G140" s="4">
        <f>'Annual Height'!H140-'Annual Height'!E140</f>
        <v>-9.2320000000000846</v>
      </c>
      <c r="H140" s="4">
        <f>'Annual Height'!I140-'Annual Height'!E140</f>
        <v>-10.402000000000044</v>
      </c>
      <c r="I140" s="4">
        <f>'Annual Height'!J140-'Annual Height'!E140</f>
        <v>-13.13900000000001</v>
      </c>
      <c r="J140" s="4">
        <f>'Annual Height'!K140-'Annual Height'!E140</f>
        <v>-24.702000000000112</v>
      </c>
      <c r="K140" s="4">
        <f>'Annual Height'!L140-'Annual Height'!E140</f>
        <v>-41.051000000000045</v>
      </c>
    </row>
    <row r="141" spans="1:11" x14ac:dyDescent="0.25">
      <c r="A141" s="1" t="s">
        <v>158</v>
      </c>
      <c r="B141" s="6">
        <v>539474.06599999999</v>
      </c>
      <c r="C141" s="6">
        <v>6520954.3339999998</v>
      </c>
      <c r="D141" s="35">
        <v>1123.5920000000001</v>
      </c>
      <c r="E141" s="3">
        <f>'Annual Height'!F141-'Annual Height'!E141</f>
        <v>-2.6370000000000573</v>
      </c>
      <c r="G141" s="4">
        <f>'Annual Height'!H141-'Annual Height'!E141</f>
        <v>-7.8250000000000455</v>
      </c>
      <c r="H141" s="4">
        <f>'Annual Height'!I141-'Annual Height'!E141</f>
        <v>-9.6060000000001082</v>
      </c>
      <c r="I141" s="4">
        <f>'Annual Height'!J141-'Annual Height'!E141</f>
        <v>-11.980000000000018</v>
      </c>
      <c r="J141" s="4">
        <f>'Annual Height'!K141-'Annual Height'!E141</f>
        <v>-24.83400000000006</v>
      </c>
      <c r="K141" s="4">
        <f>'Annual Height'!L141-'Annual Height'!E141</f>
        <v>-40.823000000000093</v>
      </c>
    </row>
    <row r="142" spans="1:11" x14ac:dyDescent="0.25">
      <c r="A142" s="1" t="s">
        <v>159</v>
      </c>
      <c r="B142" s="6">
        <v>539466.70600000001</v>
      </c>
      <c r="C142" s="6">
        <v>6520951.2999999998</v>
      </c>
      <c r="D142" s="35">
        <v>1131.556</v>
      </c>
      <c r="E142" s="3">
        <f>'Annual Height'!F142-'Annual Height'!E142</f>
        <v>-1.4619999999999891</v>
      </c>
      <c r="G142" s="4">
        <f>'Annual Height'!H142-'Annual Height'!E142</f>
        <v>-7.3440000000000509</v>
      </c>
      <c r="H142" s="4">
        <f>'Annual Height'!I142-'Annual Height'!E142</f>
        <v>-9.2170000000000982</v>
      </c>
      <c r="I142" s="4">
        <f>'Annual Height'!J142-'Annual Height'!E142</f>
        <v>-11.457000000000107</v>
      </c>
      <c r="J142" s="4">
        <f>'Annual Height'!K142-'Annual Height'!E142</f>
        <v>-24.803000000000111</v>
      </c>
      <c r="K142" s="4">
        <f>'Annual Height'!L142-'Annual Height'!E142</f>
        <v>-41.02900000000011</v>
      </c>
    </row>
    <row r="143" spans="1:11" x14ac:dyDescent="0.25">
      <c r="A143" s="1" t="s">
        <v>160</v>
      </c>
      <c r="B143" s="6">
        <v>539453.06900000002</v>
      </c>
      <c r="C143" s="6">
        <v>6520946.5039999997</v>
      </c>
      <c r="D143" s="35">
        <v>1146.0170000000001</v>
      </c>
      <c r="E143" s="3">
        <f>'Annual Height'!F143-'Annual Height'!E143</f>
        <v>-1.8510000000001128</v>
      </c>
      <c r="G143" s="4">
        <f>'Annual Height'!H143-'Annual Height'!E143</f>
        <v>-8.6170000000000755</v>
      </c>
      <c r="H143" s="4">
        <f>'Annual Height'!I143-'Annual Height'!E143</f>
        <v>-10.617000000000075</v>
      </c>
      <c r="I143" s="4">
        <f>'Annual Height'!J143-'Annual Height'!E143</f>
        <v>-12.764000000000124</v>
      </c>
      <c r="J143" s="4">
        <f>'Annual Height'!K143-'Annual Height'!E143</f>
        <v>-26.586000000000126</v>
      </c>
      <c r="K143" s="4">
        <f>'Annual Height'!L143-'Annual Height'!E143</f>
        <v>-43.203000000000088</v>
      </c>
    </row>
    <row r="144" spans="1:11" x14ac:dyDescent="0.25">
      <c r="A144" s="1" t="s">
        <v>161</v>
      </c>
      <c r="B144" s="6">
        <v>539442.27500000002</v>
      </c>
      <c r="C144" s="6">
        <v>6520936.5199999996</v>
      </c>
      <c r="D144" s="35">
        <v>1160.7249999999999</v>
      </c>
      <c r="E144" s="3">
        <f>'Annual Height'!F144-'Annual Height'!E144</f>
        <v>-3.5989999999999327</v>
      </c>
      <c r="G144" s="4">
        <f>'Annual Height'!H144-'Annual Height'!E144</f>
        <v>-11.014999999999986</v>
      </c>
      <c r="H144" s="4">
        <f>'Annual Height'!I144-'Annual Height'!E144</f>
        <v>-12.905000000000086</v>
      </c>
      <c r="I144" s="4">
        <f>'Annual Height'!J144-'Annual Height'!E144</f>
        <v>-14.494000000000028</v>
      </c>
      <c r="J144" s="4">
        <f>'Annual Height'!K144-'Annual Height'!E144</f>
        <v>-29.360000000000014</v>
      </c>
      <c r="K144" s="4">
        <f>'Annual Height'!L144-'Annual Height'!E144</f>
        <v>-45.317000000000007</v>
      </c>
    </row>
    <row r="145" spans="1:11" x14ac:dyDescent="0.25">
      <c r="A145" s="1" t="s">
        <v>162</v>
      </c>
      <c r="B145" s="6">
        <v>539430.68400000001</v>
      </c>
      <c r="C145" s="6">
        <v>6520926.398</v>
      </c>
      <c r="D145" s="35">
        <v>1176.1220000000001</v>
      </c>
      <c r="E145" s="3">
        <f>'Annual Height'!F145-'Annual Height'!E145</f>
        <v>-4.9220000000000255</v>
      </c>
      <c r="G145" s="4">
        <f>'Annual Height'!H145-'Annual Height'!E145</f>
        <v>-12.034999999999968</v>
      </c>
      <c r="H145" s="4">
        <f>'Annual Height'!I145-'Annual Height'!E145</f>
        <v>-14.980000000000018</v>
      </c>
      <c r="I145" s="4">
        <f>'Annual Height'!J145-'Annual Height'!E145</f>
        <v>-16.351999999999975</v>
      </c>
      <c r="J145" s="4">
        <f>'Annual Height'!K145-'Annual Height'!E145</f>
        <v>-31.105999999999995</v>
      </c>
      <c r="K145" s="4">
        <f>'Annual Height'!L145-'Annual Height'!E145</f>
        <v>-47.456000000000017</v>
      </c>
    </row>
    <row r="146" spans="1:11" x14ac:dyDescent="0.25">
      <c r="A146" s="1" t="s">
        <v>163</v>
      </c>
      <c r="B146" s="6">
        <v>539417.50899999996</v>
      </c>
      <c r="C146" s="6">
        <v>6520917.1430000002</v>
      </c>
      <c r="D146" s="35">
        <v>1192.2280000000001</v>
      </c>
      <c r="E146" s="3">
        <f>'Annual Height'!F146-'Annual Height'!E146</f>
        <v>-5.8460000000000036</v>
      </c>
      <c r="G146" s="4">
        <f>'Annual Height'!H146-'Annual Height'!E146</f>
        <v>-13.602999999999952</v>
      </c>
      <c r="H146" s="4">
        <f>'Annual Height'!I146-'Annual Height'!E146</f>
        <v>-16.947000000000003</v>
      </c>
      <c r="I146" s="4">
        <f>'Annual Height'!J146-'Annual Height'!E146</f>
        <v>-17.923000000000002</v>
      </c>
      <c r="J146" s="4">
        <f>'Annual Height'!K146-'Annual Height'!E146</f>
        <v>-32.400999999999954</v>
      </c>
      <c r="K146" s="4">
        <f>'Annual Height'!L146-'Annual Height'!E146</f>
        <v>-48.067000000000007</v>
      </c>
    </row>
    <row r="147" spans="1:11" x14ac:dyDescent="0.25">
      <c r="A147" s="1" t="s">
        <v>164</v>
      </c>
      <c r="B147" s="6">
        <v>539403.75899999996</v>
      </c>
      <c r="C147" s="6">
        <v>6520908.7010000004</v>
      </c>
      <c r="D147" s="35">
        <v>1208.3710000000001</v>
      </c>
      <c r="E147" s="3">
        <f>'Annual Height'!F147-'Annual Height'!E147</f>
        <v>-7.0040000000001328</v>
      </c>
      <c r="G147" s="4">
        <f>'Annual Height'!H147-'Annual Height'!E147</f>
        <v>-14.942000000000121</v>
      </c>
      <c r="H147" s="4">
        <f>'Annual Height'!I147-'Annual Height'!E147</f>
        <v>-18.809000000000083</v>
      </c>
      <c r="I147" s="4">
        <f>'Annual Height'!J147-'Annual Height'!E147</f>
        <v>-18.975000000000136</v>
      </c>
      <c r="J147" s="4">
        <f>'Annual Height'!K147-'Annual Height'!E147</f>
        <v>-32.220000000000027</v>
      </c>
      <c r="K147" s="4">
        <f>'Annual Height'!L147-'Annual Height'!E147</f>
        <v>-47.194000000000074</v>
      </c>
    </row>
    <row r="148" spans="1:11" x14ac:dyDescent="0.25">
      <c r="A148" s="1" t="s">
        <v>165</v>
      </c>
      <c r="B148" s="6">
        <v>539387.42500000005</v>
      </c>
      <c r="C148" s="6">
        <v>6520905.0480000004</v>
      </c>
      <c r="D148" s="18">
        <v>1225.1120000000001</v>
      </c>
      <c r="E148" s="3">
        <f>'Annual Height'!F148-'Annual Height'!E148</f>
        <v>-7.8029999999999973</v>
      </c>
      <c r="G148" s="4">
        <f>'Annual Height'!H148-'Annual Height'!E148</f>
        <v>-15.629000000000019</v>
      </c>
      <c r="H148" s="4">
        <f>'Annual Height'!I148-'Annual Height'!E148</f>
        <v>-20.491999999999962</v>
      </c>
      <c r="I148" s="4">
        <f>'Annual Height'!J148-'Annual Height'!E148</f>
        <v>-20.139999999999986</v>
      </c>
      <c r="J148" s="4">
        <f>'Annual Height'!K148-'Annual Height'!E148</f>
        <v>-31.696000000000026</v>
      </c>
      <c r="K148" s="4">
        <f>'Annual Height'!L148-'Annual Height'!E148</f>
        <v>-46.337999999999965</v>
      </c>
    </row>
    <row r="149" spans="1:11" x14ac:dyDescent="0.25">
      <c r="A149" s="5" t="s">
        <v>166</v>
      </c>
      <c r="B149" s="4">
        <v>539371.81200000003</v>
      </c>
      <c r="C149" s="4">
        <v>6520901.0140000004</v>
      </c>
      <c r="D149" s="21">
        <v>1241.2449999999999</v>
      </c>
      <c r="E149" s="3">
        <f>'Annual Height'!F149-'Annual Height'!E149</f>
        <v>-8.3380000000000791</v>
      </c>
      <c r="G149" s="4">
        <f>'Annual Height'!H149-'Annual Height'!E149</f>
        <v>-15.989000000000033</v>
      </c>
      <c r="H149" s="4">
        <f>'Annual Height'!I149-'Annual Height'!E149</f>
        <v>-21.455000000000041</v>
      </c>
      <c r="I149" s="4">
        <f>'Annual Height'!J149-'Annual Height'!E149</f>
        <v>-19.869000000000028</v>
      </c>
      <c r="J149" s="4">
        <f>'Annual Height'!K149-'Annual Height'!E149</f>
        <v>-30.049000000000092</v>
      </c>
      <c r="K149" s="4">
        <f>'Annual Height'!L149-'Annual Height'!E149</f>
        <v>-44.956000000000131</v>
      </c>
    </row>
    <row r="150" spans="1:11" x14ac:dyDescent="0.25">
      <c r="A150" s="5" t="s">
        <v>167</v>
      </c>
      <c r="B150" s="4">
        <v>539354.08400000003</v>
      </c>
      <c r="C150" s="4">
        <v>6520900.4330000002</v>
      </c>
      <c r="D150" s="21">
        <v>1258.9880000000001</v>
      </c>
      <c r="E150" s="3">
        <f>'Annual Height'!F150-'Annual Height'!E150</f>
        <v>-9.91599999999994</v>
      </c>
      <c r="G150" s="4">
        <f>'Annual Height'!H150-'Annual Height'!E150</f>
        <v>-15</v>
      </c>
      <c r="H150" s="4">
        <f>'Annual Height'!I150-'Annual Height'!E150</f>
        <v>-17.889999999999986</v>
      </c>
      <c r="I150" s="4">
        <f>'Annual Height'!J150-'Annual Height'!E150</f>
        <v>-17.030999999999949</v>
      </c>
      <c r="J150" s="4">
        <f>'Annual Height'!K150-'Annual Height'!E150</f>
        <v>-26.644000000000005</v>
      </c>
      <c r="K150" s="4">
        <f>'Annual Height'!L150-'Annual Height'!E150</f>
        <v>-44.05499999999995</v>
      </c>
    </row>
    <row r="151" spans="1:11" x14ac:dyDescent="0.25">
      <c r="A151" s="5" t="s">
        <v>168</v>
      </c>
      <c r="B151" s="4">
        <v>539338.28099999996</v>
      </c>
      <c r="C151" s="4">
        <v>6520898.0020000003</v>
      </c>
      <c r="D151" s="21">
        <v>1274.9849999999999</v>
      </c>
      <c r="E151" s="3">
        <f>'Annual Height'!F151-'Annual Height'!E151</f>
        <v>-8.7699999999999818</v>
      </c>
      <c r="G151" s="4">
        <f>'Annual Height'!H151-'Annual Height'!E151</f>
        <v>-11.159999999999968</v>
      </c>
      <c r="H151" s="4">
        <f>'Annual Height'!I151-'Annual Height'!E151</f>
        <v>-14.309999999999945</v>
      </c>
      <c r="I151" s="4">
        <f>'Annual Height'!J151-'Annual Height'!E151</f>
        <v>-13.965000000000032</v>
      </c>
      <c r="J151" s="4">
        <f>'Annual Height'!K151-'Annual Height'!E151</f>
        <v>-25.375</v>
      </c>
      <c r="K151" s="4">
        <f>'Annual Height'!L151-'Annual Height'!E151</f>
        <v>-42.630999999999972</v>
      </c>
    </row>
    <row r="152" spans="1:11" x14ac:dyDescent="0.25">
      <c r="A152" s="5" t="s">
        <v>169</v>
      </c>
      <c r="B152" s="4">
        <v>539322.70700000005</v>
      </c>
      <c r="C152" s="4">
        <v>6520894.0130000003</v>
      </c>
      <c r="D152" s="21">
        <v>1291.066</v>
      </c>
      <c r="E152" s="3">
        <f>'Annual Height'!F152-'Annual Height'!E152</f>
        <v>-6.5260000000000673</v>
      </c>
      <c r="G152" s="4">
        <f>'Annual Height'!H152-'Annual Height'!E152</f>
        <v>-8.6840000000000828</v>
      </c>
      <c r="H152" s="4">
        <f>'Annual Height'!I152-'Annual Height'!E152</f>
        <v>-12.064000000000078</v>
      </c>
      <c r="I152" s="4">
        <f>'Annual Height'!J152-'Annual Height'!E152</f>
        <v>-12.266000000000076</v>
      </c>
      <c r="J152" s="4">
        <f>'Annual Height'!K152-'Annual Height'!E152</f>
        <v>-25.128000000000043</v>
      </c>
      <c r="K152" s="4">
        <f>'Annual Height'!L152-'Annual Height'!E152</f>
        <v>-42.37600000000009</v>
      </c>
    </row>
    <row r="153" spans="1:11" x14ac:dyDescent="0.25">
      <c r="A153" s="5" t="s">
        <v>170</v>
      </c>
      <c r="B153" s="4">
        <v>539305.77599999995</v>
      </c>
      <c r="C153" s="4">
        <v>6520891.1699999999</v>
      </c>
      <c r="D153" s="21">
        <v>1308.239</v>
      </c>
      <c r="E153" s="3">
        <f>'Annual Height'!F153-'Annual Height'!E153</f>
        <v>-3.8849999999999909</v>
      </c>
      <c r="G153" s="4">
        <f>'Annual Height'!H153-'Annual Height'!E153</f>
        <v>-8.0539999999999736</v>
      </c>
      <c r="H153" s="4">
        <f>'Annual Height'!I153-'Annual Height'!E153</f>
        <v>-11.524999999999977</v>
      </c>
      <c r="I153" s="4">
        <f>'Annual Height'!J153-'Annual Height'!E153</f>
        <v>-12.500999999999976</v>
      </c>
      <c r="J153" s="4">
        <f>'Annual Height'!K153-'Annual Height'!E153</f>
        <v>-25.947999999999979</v>
      </c>
      <c r="K153" s="4">
        <f>'Annual Height'!L153-'Annual Height'!E153</f>
        <v>-43.918000000000006</v>
      </c>
    </row>
    <row r="154" spans="1:11" x14ac:dyDescent="0.25">
      <c r="A154" s="5" t="s">
        <v>171</v>
      </c>
      <c r="B154" s="4">
        <v>539293.35</v>
      </c>
      <c r="C154" s="4">
        <v>6520881.9900000002</v>
      </c>
      <c r="D154" s="21">
        <v>1323.6949999999999</v>
      </c>
      <c r="E154" s="3">
        <f>'Annual Height'!F154-'Annual Height'!E154</f>
        <v>-3.6680000000000064</v>
      </c>
      <c r="G154" s="4">
        <f>'Annual Height'!H154-'Annual Height'!E154</f>
        <v>-9.1829999999999927</v>
      </c>
      <c r="H154" s="4">
        <f>'Annual Height'!I154-'Annual Height'!E154</f>
        <v>-12.86099999999999</v>
      </c>
      <c r="I154" s="4">
        <f>'Annual Height'!J154-'Annual Height'!E154</f>
        <v>-13.672000000000025</v>
      </c>
      <c r="J154" s="4">
        <f>'Annual Height'!K154-'Annual Height'!E154</f>
        <v>-27.471000000000004</v>
      </c>
      <c r="K154" s="4">
        <f>'Annual Height'!L154-'Annual Height'!E154</f>
        <v>-45.115000000000009</v>
      </c>
    </row>
    <row r="155" spans="1:11" x14ac:dyDescent="0.25">
      <c r="A155" s="5" t="s">
        <v>172</v>
      </c>
      <c r="B155" s="4">
        <v>539284.64399999997</v>
      </c>
      <c r="C155" s="4">
        <v>6520868.7039999999</v>
      </c>
      <c r="D155" s="21">
        <v>1339.585</v>
      </c>
      <c r="E155" s="3">
        <f>'Annual Height'!F155-'Annual Height'!E155</f>
        <v>-4.3650000000000091</v>
      </c>
      <c r="G155" s="4">
        <f>'Annual Height'!H155-'Annual Height'!E155</f>
        <v>-10.171999999999912</v>
      </c>
      <c r="H155" s="4">
        <f>'Annual Height'!I155-'Annual Height'!E155</f>
        <v>-13.391999999999939</v>
      </c>
      <c r="I155" s="4">
        <f>'Annual Height'!J155-'Annual Height'!E155</f>
        <v>-14.76400000000001</v>
      </c>
      <c r="J155" s="4">
        <f>'Annual Height'!K155-'Annual Height'!E155</f>
        <v>-29.176999999999907</v>
      </c>
      <c r="K155" s="4">
        <f>'Annual Height'!L155-'Annual Height'!E155</f>
        <v>-45.563999999999965</v>
      </c>
    </row>
    <row r="156" spans="1:11" x14ac:dyDescent="0.25">
      <c r="A156" s="5" t="s">
        <v>173</v>
      </c>
      <c r="B156" s="4">
        <v>539275.01699999999</v>
      </c>
      <c r="C156" s="4">
        <v>6520859.0930000003</v>
      </c>
      <c r="D156" s="21">
        <v>1353.1949999999999</v>
      </c>
      <c r="E156" s="3">
        <f>'Annual Height'!F156-'Annual Height'!E156</f>
        <v>-4.5639999999999645</v>
      </c>
      <c r="G156" s="4">
        <f>'Annual Height'!H156-'Annual Height'!E156</f>
        <v>-11.899999999999977</v>
      </c>
      <c r="H156" s="4">
        <f>'Annual Height'!I156-'Annual Height'!E156</f>
        <v>-14.612999999999943</v>
      </c>
      <c r="I156" s="4">
        <f>'Annual Height'!J156-'Annual Height'!E156</f>
        <v>-16.515999999999963</v>
      </c>
      <c r="J156" s="4">
        <f>'Annual Height'!K156-'Annual Height'!E156</f>
        <v>-30.409999999999968</v>
      </c>
      <c r="K156" s="4">
        <f>'Annual Height'!L156-'Annual Height'!E156</f>
        <v>-46.230000000000018</v>
      </c>
    </row>
    <row r="157" spans="1:11" x14ac:dyDescent="0.25">
      <c r="A157" s="5" t="s">
        <v>174</v>
      </c>
      <c r="B157" s="4">
        <v>539263.24399999995</v>
      </c>
      <c r="C157" s="4">
        <v>6520850.3839999996</v>
      </c>
      <c r="D157" s="21">
        <v>1367.845</v>
      </c>
      <c r="E157" s="3">
        <f>'Annual Height'!F157-'Annual Height'!E157</f>
        <v>-5.6900000000000546</v>
      </c>
      <c r="G157" s="4">
        <f>'Annual Height'!H157-'Annual Height'!E157</f>
        <v>-13.002000000000066</v>
      </c>
      <c r="H157" s="4">
        <f>'Annual Height'!I157-'Annual Height'!E157</f>
        <v>-16.527000000000044</v>
      </c>
      <c r="I157" s="4">
        <f>'Annual Height'!J157-'Annual Height'!E157</f>
        <v>-18.489000000000033</v>
      </c>
      <c r="J157" s="4">
        <f>'Annual Height'!K157-'Annual Height'!E157</f>
        <v>-31.648000000000025</v>
      </c>
      <c r="K157" s="4">
        <f>'Annual Height'!L157-'Annual Height'!E157</f>
        <v>-46.330000000000041</v>
      </c>
    </row>
    <row r="158" spans="1:11" x14ac:dyDescent="0.25">
      <c r="A158" s="5" t="s">
        <v>175</v>
      </c>
      <c r="B158" s="4">
        <v>539249.00600000005</v>
      </c>
      <c r="C158" s="4">
        <v>6520842.8289999999</v>
      </c>
      <c r="D158" s="21">
        <v>1383.971</v>
      </c>
      <c r="E158" s="3">
        <f>'Annual Height'!F158-'Annual Height'!E158</f>
        <v>-5.8990000000000009</v>
      </c>
      <c r="G158" s="4">
        <f>'Annual Height'!H158-'Annual Height'!E158</f>
        <v>-13.827999999999975</v>
      </c>
      <c r="H158" s="4">
        <f>'Annual Height'!I158-'Annual Height'!E158</f>
        <v>-17.285999999999945</v>
      </c>
      <c r="I158" s="4">
        <f>'Annual Height'!J158-'Annual Height'!E158</f>
        <v>-19.652999999999906</v>
      </c>
      <c r="J158" s="4">
        <f>'Annual Height'!K158-'Annual Height'!E158</f>
        <v>-31.793000000000006</v>
      </c>
      <c r="K158" s="4">
        <f>'Annual Height'!L158-'Annual Height'!E158</f>
        <v>-45.573999999999955</v>
      </c>
    </row>
    <row r="159" spans="1:11" x14ac:dyDescent="0.25">
      <c r="A159" s="5" t="s">
        <v>176</v>
      </c>
      <c r="B159" s="4">
        <v>539234.22600000002</v>
      </c>
      <c r="C159" s="4">
        <v>6520837.3449999997</v>
      </c>
      <c r="D159" s="21">
        <v>1399.7370000000001</v>
      </c>
      <c r="E159" s="3">
        <f>'Annual Height'!F159-'Annual Height'!E159</f>
        <v>-7.0339999999999918</v>
      </c>
      <c r="G159" s="4">
        <f>'Annual Height'!H159-'Annual Height'!E159</f>
        <v>-14.395999999999958</v>
      </c>
      <c r="H159" s="4">
        <f>'Annual Height'!I159-'Annual Height'!E159</f>
        <v>-17.461999999999989</v>
      </c>
      <c r="I159" s="4">
        <f>'Annual Height'!J159-'Annual Height'!E159</f>
        <v>-20.215000000000032</v>
      </c>
      <c r="J159" s="4">
        <f>'Annual Height'!K159-'Annual Height'!E159</f>
        <v>-31.456000000000017</v>
      </c>
      <c r="K159" s="4">
        <f>'Annual Height'!L159-'Annual Height'!E159</f>
        <v>-45.380999999999972</v>
      </c>
    </row>
    <row r="160" spans="1:11" x14ac:dyDescent="0.25">
      <c r="A160" s="5" t="s">
        <v>177</v>
      </c>
      <c r="B160" s="4">
        <v>539219.29599999997</v>
      </c>
      <c r="C160" s="4">
        <v>6520835.9510000004</v>
      </c>
      <c r="D160" s="21">
        <v>1414.7429999999999</v>
      </c>
      <c r="E160" s="3">
        <f>'Annual Height'!F160-'Annual Height'!E160</f>
        <v>-7.1790000000000873</v>
      </c>
      <c r="G160" s="4">
        <f>'Annual Height'!H160-'Annual Height'!E160</f>
        <v>-14.905000000000086</v>
      </c>
      <c r="H160" s="4">
        <f>'Annual Height'!I160-'Annual Height'!E160</f>
        <v>-18.004000000000019</v>
      </c>
      <c r="I160" s="4">
        <f>'Annual Height'!J160-'Annual Height'!E160</f>
        <v>-20.825000000000045</v>
      </c>
      <c r="J160" s="4">
        <f>'Annual Height'!K160-'Annual Height'!E160</f>
        <v>-31.403999999999996</v>
      </c>
      <c r="K160" s="4">
        <f>'Annual Height'!L160-'Annual Height'!E160</f>
        <v>-45.367000000000075</v>
      </c>
    </row>
    <row r="161" spans="1:11" x14ac:dyDescent="0.25">
      <c r="A161" s="5" t="s">
        <v>178</v>
      </c>
      <c r="B161" s="4">
        <v>539204.24100000004</v>
      </c>
      <c r="C161" s="4">
        <v>6520833.0959999999</v>
      </c>
      <c r="D161" s="21">
        <v>1430.068</v>
      </c>
      <c r="E161" s="3">
        <f>'Annual Height'!F161-'Annual Height'!E161</f>
        <v>-6.3400000000000318</v>
      </c>
      <c r="G161" s="4">
        <f>'Annual Height'!H161-'Annual Height'!E161</f>
        <v>-14.562000000000012</v>
      </c>
      <c r="H161" s="4">
        <f>'Annual Height'!I161-'Annual Height'!E161</f>
        <v>-17.347999999999956</v>
      </c>
      <c r="I161" s="4">
        <f>'Annual Height'!J161-'Annual Height'!E161</f>
        <v>-20.527000000000044</v>
      </c>
      <c r="J161" s="4">
        <f>'Annual Height'!K161-'Annual Height'!E161</f>
        <v>-30.316000000000031</v>
      </c>
      <c r="K161" s="4">
        <f>'Annual Height'!L161-'Annual Height'!E161</f>
        <v>-45.380999999999972</v>
      </c>
    </row>
    <row r="162" spans="1:11" x14ac:dyDescent="0.25">
      <c r="A162" s="5" t="s">
        <v>179</v>
      </c>
      <c r="B162" s="4">
        <v>539188.18900000001</v>
      </c>
      <c r="C162" s="4">
        <v>6520830.1359999999</v>
      </c>
      <c r="D162" s="21">
        <v>1446.3979999999999</v>
      </c>
      <c r="E162" s="3">
        <f>'Annual Height'!F162-'Annual Height'!E162</f>
        <v>-6.0649999999999409</v>
      </c>
      <c r="G162" s="4">
        <f>'Annual Height'!H162-'Annual Height'!E162</f>
        <v>-13.539999999999964</v>
      </c>
      <c r="H162" s="4">
        <f>'Annual Height'!I162-'Annual Height'!E162</f>
        <v>-16.038000000000011</v>
      </c>
      <c r="I162" s="4">
        <f>'Annual Height'!J162-'Annual Height'!E162</f>
        <v>-18.341000000000008</v>
      </c>
      <c r="J162" s="4">
        <f>'Annual Height'!K162-'Annual Height'!E162</f>
        <v>-28.098999999999933</v>
      </c>
      <c r="K162" s="4">
        <f>'Annual Height'!L162-'Annual Height'!E162</f>
        <v>-44.015999999999963</v>
      </c>
    </row>
    <row r="163" spans="1:11" x14ac:dyDescent="0.25">
      <c r="A163" s="5" t="s">
        <v>180</v>
      </c>
      <c r="B163" s="4">
        <v>539175.13699999999</v>
      </c>
      <c r="C163" s="4">
        <v>6520824.5719999997</v>
      </c>
      <c r="D163" s="21">
        <v>1460.5930000000001</v>
      </c>
      <c r="E163" s="3">
        <f>'Annual Height'!F163-'Annual Height'!E163</f>
        <v>-6.1970000000000027</v>
      </c>
      <c r="G163" s="4">
        <f>'Annual Height'!H163-'Annual Height'!E163</f>
        <v>-11.456999999999994</v>
      </c>
      <c r="H163" s="4">
        <f>'Annual Height'!I163-'Annual Height'!E163</f>
        <v>-14.016999999999939</v>
      </c>
      <c r="I163" s="4">
        <f>'Annual Height'!J163-'Annual Height'!E163</f>
        <v>-16.209999999999923</v>
      </c>
      <c r="J163" s="4">
        <f>'Annual Height'!K163-'Annual Height'!E163</f>
        <v>-26.760999999999967</v>
      </c>
      <c r="K163" s="4">
        <f>'Annual Height'!L163-'Annual Height'!E163</f>
        <v>-43.45799999999997</v>
      </c>
    </row>
    <row r="164" spans="1:11" x14ac:dyDescent="0.25">
      <c r="A164" s="5" t="s">
        <v>181</v>
      </c>
      <c r="B164" s="4">
        <v>539161.56299999997</v>
      </c>
      <c r="C164" s="4">
        <v>6520820.9129999997</v>
      </c>
      <c r="D164" s="21">
        <v>1474.6569999999999</v>
      </c>
      <c r="E164" s="3">
        <f>'Annual Height'!F164-'Annual Height'!E164</f>
        <v>-5.4500000000000455</v>
      </c>
      <c r="G164" s="4">
        <f>'Annual Height'!H164-'Annual Height'!E164</f>
        <v>-9.6539999999999964</v>
      </c>
      <c r="H164" s="4">
        <f>'Annual Height'!I164-'Annual Height'!E164</f>
        <v>-12.243000000000052</v>
      </c>
      <c r="I164" s="4">
        <f>'Annual Height'!J164-'Annual Height'!E164</f>
        <v>-14.460000000000036</v>
      </c>
      <c r="J164" s="4">
        <f>'Annual Height'!K164-'Annual Height'!E164</f>
        <v>-25.427000000000021</v>
      </c>
      <c r="K164" s="4">
        <f>'Annual Height'!L164-'Annual Height'!E164</f>
        <v>-42.239000000000033</v>
      </c>
    </row>
    <row r="165" spans="1:11" x14ac:dyDescent="0.25">
      <c r="A165" s="5" t="s">
        <v>182</v>
      </c>
      <c r="B165" s="4">
        <v>539141.60100000002</v>
      </c>
      <c r="C165" s="4">
        <v>6520818.4900000002</v>
      </c>
      <c r="D165" s="21">
        <v>1494.7739999999999</v>
      </c>
      <c r="E165" s="3">
        <f>'Annual Height'!F165-'Annual Height'!E165</f>
        <v>-5.5679999999999836</v>
      </c>
      <c r="G165" s="4">
        <f>'Annual Height'!H165-'Annual Height'!E165</f>
        <v>-9.75</v>
      </c>
      <c r="H165" s="4">
        <f>'Annual Height'!I165-'Annual Height'!E165</f>
        <v>-12.019000000000005</v>
      </c>
      <c r="I165" s="4">
        <f>'Annual Height'!J165-'Annual Height'!E165</f>
        <v>-13.365000000000009</v>
      </c>
      <c r="K165" s="4">
        <f>'Annual Height'!L165-'Annual Height'!E165</f>
        <v>-43.325000000000045</v>
      </c>
    </row>
    <row r="166" spans="1:11" x14ac:dyDescent="0.25">
      <c r="A166" s="5" t="s">
        <v>183</v>
      </c>
      <c r="B166" s="4">
        <v>539127.10900000005</v>
      </c>
      <c r="C166" s="4">
        <v>6520810.8899999997</v>
      </c>
      <c r="D166" s="21">
        <v>1511.145</v>
      </c>
      <c r="E166" s="3">
        <f>'Annual Height'!F166-'Annual Height'!E166</f>
        <v>-5.9020000000000437</v>
      </c>
      <c r="G166" s="4">
        <f>'Annual Height'!H166-'Annual Height'!E166</f>
        <v>-10.666000000000054</v>
      </c>
      <c r="H166" s="4">
        <f>'Annual Height'!I166-'Annual Height'!E166</f>
        <v>-13.041000000000054</v>
      </c>
      <c r="I166" s="4">
        <f>'Annual Height'!J166-'Annual Height'!E166</f>
        <v>-14.799999999999955</v>
      </c>
      <c r="J166" s="4">
        <f>'Annual Height'!K166-'Annual Height'!E166</f>
        <v>-27.971000000000004</v>
      </c>
      <c r="K166" s="4">
        <f>'Annual Height'!L166-'Annual Height'!E166</f>
        <v>-44.69399999999996</v>
      </c>
    </row>
    <row r="167" spans="1:11" x14ac:dyDescent="0.25">
      <c r="A167" s="5" t="s">
        <v>184</v>
      </c>
      <c r="B167" s="4">
        <v>539112.005</v>
      </c>
      <c r="C167" s="4">
        <v>6520805.9989999998</v>
      </c>
      <c r="D167" s="21">
        <v>1527.0219999999999</v>
      </c>
      <c r="E167" s="3">
        <f>'Annual Height'!F167-'Annual Height'!E167</f>
        <v>-5.86099999999999</v>
      </c>
      <c r="G167" s="4">
        <f>'Annual Height'!H167-'Annual Height'!E167</f>
        <v>-12.435999999999922</v>
      </c>
      <c r="H167" s="4">
        <f>'Annual Height'!I167-'Annual Height'!E167</f>
        <v>-14.798999999999978</v>
      </c>
      <c r="I167" s="4">
        <f>'Annual Height'!J167-'Annual Height'!E167</f>
        <v>-16.788000000000011</v>
      </c>
      <c r="J167" s="4">
        <f>'Annual Height'!K167-'Annual Height'!E167</f>
        <v>-30.646999999999935</v>
      </c>
      <c r="K167" s="4">
        <f>'Annual Height'!L167-'Annual Height'!E167</f>
        <v>-46.649000000000001</v>
      </c>
    </row>
    <row r="168" spans="1:11" x14ac:dyDescent="0.25">
      <c r="A168" s="5" t="s">
        <v>185</v>
      </c>
      <c r="B168" s="4">
        <v>539095.64800000004</v>
      </c>
      <c r="C168" s="4">
        <v>6520804.5930000003</v>
      </c>
      <c r="D168" s="21">
        <v>1543.4490000000001</v>
      </c>
      <c r="E168" s="3">
        <f>'Annual Height'!F168-'Annual Height'!E168</f>
        <v>-5.77800000000002</v>
      </c>
      <c r="G168" s="4">
        <f>'Annual Height'!H168-'Annual Height'!E168</f>
        <v>-13.802999999999997</v>
      </c>
      <c r="H168" s="4">
        <f>'Annual Height'!I168-'Annual Height'!E168</f>
        <v>-16.241999999999962</v>
      </c>
      <c r="I168" s="4">
        <f>'Annual Height'!J168-'Annual Height'!E168</f>
        <v>-18.717999999999961</v>
      </c>
      <c r="J168" s="4">
        <f>'Annual Height'!K168-'Annual Height'!E168</f>
        <v>-32.350999999999999</v>
      </c>
      <c r="K168" s="4">
        <f>'Annual Height'!L168-'Annual Height'!E168</f>
        <v>-48.376999999999953</v>
      </c>
    </row>
    <row r="169" spans="1:11" x14ac:dyDescent="0.25">
      <c r="A169" s="5" t="s">
        <v>186</v>
      </c>
      <c r="B169" s="4">
        <v>539080.93700000003</v>
      </c>
      <c r="C169" s="4">
        <v>6520803.1459999997</v>
      </c>
      <c r="D169" s="21">
        <v>1558.2380000000001</v>
      </c>
      <c r="E169" s="3">
        <f>'Annual Height'!F169-'Annual Height'!E169</f>
        <v>-5.4610000000000127</v>
      </c>
      <c r="G169" s="4">
        <f>'Annual Height'!H169-'Annual Height'!E169</f>
        <v>-14.427000000000021</v>
      </c>
      <c r="H169" s="4">
        <f>'Annual Height'!I169-'Annual Height'!E169</f>
        <v>-17.347999999999956</v>
      </c>
      <c r="I169" s="4">
        <f>'Annual Height'!J169-'Annual Height'!E169</f>
        <v>-19.899000000000001</v>
      </c>
      <c r="J169" s="4">
        <f>'Annual Height'!K169-'Annual Height'!E169</f>
        <v>-33.072000000000003</v>
      </c>
      <c r="K169" s="4">
        <f>'Annual Height'!L169-'Annual Height'!E169</f>
        <v>-48.807999999999993</v>
      </c>
    </row>
    <row r="170" spans="1:11" x14ac:dyDescent="0.25">
      <c r="A170" s="5" t="s">
        <v>187</v>
      </c>
      <c r="B170" s="4">
        <v>539064.91299999994</v>
      </c>
      <c r="C170" s="4">
        <v>6520803.0729999999</v>
      </c>
      <c r="D170" s="21">
        <v>1574.2639999999999</v>
      </c>
      <c r="E170" s="3">
        <f>'Annual Height'!F170-'Annual Height'!E170</f>
        <v>-5.1559999999999491</v>
      </c>
      <c r="G170" s="4">
        <f>'Annual Height'!H170-'Annual Height'!E170</f>
        <v>-14.817000000000007</v>
      </c>
      <c r="H170" s="4">
        <f>'Annual Height'!I170-'Annual Height'!E170</f>
        <v>-17.928999999999974</v>
      </c>
      <c r="I170" s="4">
        <f>'Annual Height'!J170-'Annual Height'!E170</f>
        <v>-20.256999999999948</v>
      </c>
      <c r="J170" s="4">
        <f>'Annual Height'!K170-'Annual Height'!E170</f>
        <v>-32.355000000000018</v>
      </c>
      <c r="K170" s="4">
        <f>'Annual Height'!L170-'Annual Height'!E170</f>
        <v>-47.13900000000001</v>
      </c>
    </row>
    <row r="171" spans="1:11" x14ac:dyDescent="0.25">
      <c r="A171" s="5" t="s">
        <v>188</v>
      </c>
      <c r="B171" s="4">
        <v>539047.99600000004</v>
      </c>
      <c r="C171" s="4">
        <v>6520803.9210000001</v>
      </c>
      <c r="D171" s="21">
        <v>1591.21</v>
      </c>
      <c r="E171" s="3">
        <f>'Annual Height'!F171-'Annual Height'!E171</f>
        <v>-4.9790000000000418</v>
      </c>
      <c r="G171" s="4">
        <f>'Annual Height'!H171-'Annual Height'!E171</f>
        <v>-14.66700000000003</v>
      </c>
      <c r="H171" s="4">
        <f>'Annual Height'!I171-'Annual Height'!E171</f>
        <v>-17.500999999999976</v>
      </c>
      <c r="I171" s="4">
        <f>'Annual Height'!J171-'Annual Height'!E171</f>
        <v>-18.995999999999981</v>
      </c>
      <c r="J171" s="4">
        <f>'Annual Height'!K171-'Annual Height'!E171</f>
        <v>-30.357000000000085</v>
      </c>
      <c r="K171" s="4">
        <f>'Annual Height'!L171-'Annual Height'!E171</f>
        <v>-45.771000000000072</v>
      </c>
    </row>
    <row r="172" spans="1:11" x14ac:dyDescent="0.25">
      <c r="A172" s="5" t="s">
        <v>189</v>
      </c>
      <c r="B172" s="4">
        <v>539031.94499999995</v>
      </c>
      <c r="C172" s="4">
        <v>6520803.0760000004</v>
      </c>
      <c r="D172" s="21">
        <v>1607.2929999999999</v>
      </c>
      <c r="E172" s="3">
        <f>'Annual Height'!F172-'Annual Height'!E172</f>
        <v>-5.1739999999999782</v>
      </c>
      <c r="G172" s="4">
        <f>'Annual Height'!H172-'Annual Height'!E172</f>
        <v>-14.675000000000068</v>
      </c>
      <c r="H172" s="4">
        <f>'Annual Height'!I172-'Annual Height'!E172</f>
        <v>-16.04200000000003</v>
      </c>
      <c r="I172" s="4">
        <f>'Annual Height'!J172-'Annual Height'!E172</f>
        <v>-16.52800000000002</v>
      </c>
      <c r="J172" s="4">
        <f>'Annual Height'!K172-'Annual Height'!E172</f>
        <v>-28.981999999999971</v>
      </c>
      <c r="K172" s="4">
        <f>'Annual Height'!L172-'Annual Height'!E172</f>
        <v>-44.231999999999971</v>
      </c>
    </row>
    <row r="173" spans="1:11" x14ac:dyDescent="0.25">
      <c r="A173" s="5" t="s">
        <v>190</v>
      </c>
      <c r="B173" s="4">
        <v>539016.1</v>
      </c>
      <c r="C173" s="4">
        <v>6520801.8810000001</v>
      </c>
      <c r="D173" s="21">
        <v>1623.1880000000001</v>
      </c>
      <c r="E173" s="3">
        <f>'Annual Height'!F173-'Annual Height'!E173</f>
        <v>-5.0270000000000437</v>
      </c>
      <c r="G173" s="4">
        <f>'Annual Height'!H173-'Annual Height'!E173</f>
        <v>-12.437999999999988</v>
      </c>
      <c r="H173" s="4">
        <f>'Annual Height'!I173-'Annual Height'!E173</f>
        <v>-14.297000000000025</v>
      </c>
      <c r="I173" s="4">
        <f>'Annual Height'!J173-'Annual Height'!E173</f>
        <v>-14.90300000000002</v>
      </c>
      <c r="J173" s="4">
        <f>'Annual Height'!K173-'Annual Height'!E173</f>
        <v>-28.253000000000043</v>
      </c>
      <c r="K173" s="4">
        <f>'Annual Height'!L173-'Annual Height'!E173</f>
        <v>-43.84800000000007</v>
      </c>
    </row>
    <row r="174" spans="1:11" x14ac:dyDescent="0.25">
      <c r="A174" s="5" t="s">
        <v>191</v>
      </c>
      <c r="B174" s="4">
        <v>539002.91200000001</v>
      </c>
      <c r="C174" s="4">
        <v>6520795.4859999996</v>
      </c>
      <c r="D174" s="21">
        <v>1637.8510000000001</v>
      </c>
      <c r="E174" s="3">
        <f>'Annual Height'!F174-'Annual Height'!E174</f>
        <v>-5.5649999999999409</v>
      </c>
      <c r="G174" s="4">
        <f>'Annual Height'!H174-'Annual Height'!E174</f>
        <v>-11.295999999999935</v>
      </c>
      <c r="H174" s="4">
        <f>'Annual Height'!I174-'Annual Height'!E174</f>
        <v>-13.279999999999973</v>
      </c>
      <c r="I174" s="4">
        <f>'Annual Height'!J174-'Annual Height'!E174</f>
        <v>-14.40199999999993</v>
      </c>
      <c r="J174" s="4">
        <f>'Annual Height'!K174-'Annual Height'!E174</f>
        <v>-28.05499999999995</v>
      </c>
      <c r="K174" s="4">
        <f>'Annual Height'!L174-'Annual Height'!E174</f>
        <v>-44.120000000000005</v>
      </c>
    </row>
    <row r="175" spans="1:11" x14ac:dyDescent="0.25">
      <c r="A175" s="5" t="s">
        <v>192</v>
      </c>
      <c r="B175" s="4">
        <v>538989.57200000004</v>
      </c>
      <c r="C175" s="4">
        <v>6520785.7810000004</v>
      </c>
      <c r="D175" s="21">
        <v>1654.354</v>
      </c>
      <c r="E175" s="3">
        <f>'Annual Height'!F175-'Annual Height'!E175</f>
        <v>-5.7050000000000409</v>
      </c>
      <c r="G175" s="4">
        <f>'Annual Height'!H175-'Annual Height'!E175</f>
        <v>-10.908000000000015</v>
      </c>
      <c r="H175" s="4">
        <f>'Annual Height'!I175-'Annual Height'!E175</f>
        <v>-13.615000000000009</v>
      </c>
      <c r="I175" s="4">
        <f>'Annual Height'!J175-'Annual Height'!E175</f>
        <v>-14.557999999999993</v>
      </c>
      <c r="J175" s="4">
        <f>'Annual Height'!K175-'Annual Height'!E175</f>
        <v>-28.856999999999971</v>
      </c>
      <c r="K175" s="4">
        <f>'Annual Height'!L175-'Annual Height'!E175</f>
        <v>-44.822000000000003</v>
      </c>
    </row>
    <row r="176" spans="1:11" x14ac:dyDescent="0.25">
      <c r="A176" s="5" t="s">
        <v>193</v>
      </c>
      <c r="B176" s="4">
        <v>538976.58700000006</v>
      </c>
      <c r="C176" s="4">
        <v>6520772.3689999999</v>
      </c>
      <c r="D176" s="21">
        <v>1673.029</v>
      </c>
      <c r="E176" s="3">
        <f>'Annual Height'!F176-'Annual Height'!E176</f>
        <v>-6.2809999999999491</v>
      </c>
      <c r="G176" s="4">
        <f>'Annual Height'!H176-'Annual Height'!E176</f>
        <v>-10.744000000000028</v>
      </c>
      <c r="H176" s="4">
        <f>'Annual Height'!I176-'Annual Height'!E176</f>
        <v>-14.240000000000009</v>
      </c>
      <c r="I176" s="4">
        <f>'Annual Height'!J176-'Annual Height'!E176</f>
        <v>-14.93100000000004</v>
      </c>
      <c r="J176" s="4">
        <f>'Annual Height'!K176-'Annual Height'!E176</f>
        <v>-29.312999999999988</v>
      </c>
      <c r="K176" s="4">
        <f>'Annual Height'!L176-'Annual Height'!E176</f>
        <v>-45.515999999999963</v>
      </c>
    </row>
    <row r="177" spans="1:11" x14ac:dyDescent="0.25">
      <c r="A177" s="5" t="s">
        <v>194</v>
      </c>
      <c r="B177" s="4">
        <v>538963.06799999997</v>
      </c>
      <c r="C177" s="4">
        <v>6520760.3789999997</v>
      </c>
      <c r="D177" s="21">
        <v>1691.105</v>
      </c>
      <c r="E177" s="3">
        <f>'Annual Height'!F177-'Annual Height'!E177</f>
        <v>-6.4039999999999964</v>
      </c>
      <c r="G177" s="4">
        <f>'Annual Height'!H177-'Annual Height'!E177</f>
        <v>-11.384000000000015</v>
      </c>
      <c r="H177" s="4">
        <f>'Annual Height'!I177-'Annual Height'!E177</f>
        <v>-15.052999999999997</v>
      </c>
      <c r="I177" s="4">
        <f>'Annual Height'!J177-'Annual Height'!E177</f>
        <v>-16.159999999999968</v>
      </c>
      <c r="J177" s="4">
        <f>'Annual Height'!K177-'Annual Height'!E177</f>
        <v>-30.361999999999966</v>
      </c>
      <c r="K177" s="4">
        <f>'Annual Height'!L177-'Annual Height'!E177</f>
        <v>-46.283999999999992</v>
      </c>
    </row>
    <row r="178" spans="1:11" x14ac:dyDescent="0.25">
      <c r="A178" s="5" t="s">
        <v>195</v>
      </c>
      <c r="B178" s="4">
        <v>538948.34100000001</v>
      </c>
      <c r="C178" s="4">
        <v>6520751.8849999998</v>
      </c>
      <c r="D178" s="21">
        <v>1708.1120000000001</v>
      </c>
      <c r="E178" s="3">
        <f>'Annual Height'!F178-'Annual Height'!E178</f>
        <v>-5.9260000000000446</v>
      </c>
      <c r="G178" s="4">
        <f>'Annual Height'!H178-'Annual Height'!E178</f>
        <v>-12.307999999999993</v>
      </c>
      <c r="H178" s="4">
        <f>'Annual Height'!I178-'Annual Height'!E178</f>
        <v>-15.937000000000012</v>
      </c>
      <c r="I178" s="4">
        <f>'Annual Height'!J178-'Annual Height'!E178</f>
        <v>-17.73700000000008</v>
      </c>
      <c r="J178" s="4">
        <f>'Annual Height'!K178-'Annual Height'!E178</f>
        <v>-31.893000000000029</v>
      </c>
      <c r="K178" s="4">
        <f>'Annual Height'!L178-'Annual Height'!E178</f>
        <v>-46.204000000000065</v>
      </c>
    </row>
    <row r="179" spans="1:11" x14ac:dyDescent="0.25">
      <c r="A179" s="5" t="s">
        <v>196</v>
      </c>
      <c r="B179" s="4">
        <v>538932.47499999998</v>
      </c>
      <c r="C179" s="4">
        <v>6520744.1560000004</v>
      </c>
      <c r="D179" s="21">
        <v>1725.771</v>
      </c>
      <c r="E179" s="3">
        <f>'Annual Height'!F179-'Annual Height'!E179</f>
        <v>-5.8379999999999654</v>
      </c>
      <c r="G179" s="4">
        <f>'Annual Height'!H179-'Annual Height'!E179</f>
        <v>-13.349999999999909</v>
      </c>
      <c r="H179" s="4">
        <f>'Annual Height'!I179-'Annual Height'!E179</f>
        <v>-16.905999999999949</v>
      </c>
      <c r="I179" s="4">
        <f>'Annual Height'!J179-'Annual Height'!E179</f>
        <v>-18.951999999999998</v>
      </c>
      <c r="J179" s="4">
        <f>'Annual Height'!K179-'Annual Height'!E179</f>
        <v>-33.197999999999979</v>
      </c>
      <c r="K179" s="4">
        <f>'Annual Height'!L179-'Annual Height'!E179</f>
        <v>-46.29099999999994</v>
      </c>
    </row>
    <row r="180" spans="1:11" ht="15.75" thickBot="1" x14ac:dyDescent="0.3">
      <c r="A180" s="28" t="s">
        <v>197</v>
      </c>
      <c r="B180" s="9">
        <v>538917.98400000005</v>
      </c>
      <c r="C180" s="9">
        <v>6520735.1229999997</v>
      </c>
      <c r="D180" s="37">
        <v>1742.85</v>
      </c>
      <c r="E180" s="3">
        <f>'Annual Height'!F180-'Annual Height'!E180</f>
        <v>-5.9320000000000164</v>
      </c>
      <c r="G180" s="4">
        <f>'Annual Height'!H180-'Annual Height'!E180</f>
        <v>-13.517000000000053</v>
      </c>
      <c r="H180" s="4">
        <f>'Annual Height'!I180-'Annual Height'!E180</f>
        <v>-18.109000000000037</v>
      </c>
      <c r="I180" s="4">
        <f>'Annual Height'!J180-'Annual Height'!E180</f>
        <v>-19.918000000000006</v>
      </c>
      <c r="J180" s="4">
        <f>'Annual Height'!K180-'Annual Height'!E180</f>
        <v>-33.245999999999981</v>
      </c>
      <c r="K180" s="4">
        <f>'Annual Height'!L180-'Annual Height'!E180</f>
        <v>-45.706000000000017</v>
      </c>
    </row>
    <row r="181" spans="1:11" ht="15.75" thickBot="1" x14ac:dyDescent="0.3">
      <c r="D181" s="21"/>
    </row>
    <row r="182" spans="1:11" ht="16.5" thickTop="1" thickBot="1" x14ac:dyDescent="0.3">
      <c r="A182" s="15" t="s">
        <v>13</v>
      </c>
      <c r="B182" s="36" t="s">
        <v>17</v>
      </c>
    </row>
    <row r="183" spans="1:11" ht="15.75" thickTop="1" x14ac:dyDescent="0.25"/>
  </sheetData>
  <conditionalFormatting sqref="E2:K180">
    <cfRule type="cellIs" dxfId="2" priority="5" operator="equal">
      <formula>0</formula>
    </cfRule>
    <cfRule type="cellIs" dxfId="1" priority="6" operator="between">
      <formula>0.0001</formula>
      <formula>100</formula>
    </cfRule>
    <cfRule type="cellIs" dxfId="0" priority="7" operator="between">
      <formula>-0.0001</formula>
      <formula>-100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Annual Height</vt:lpstr>
      <vt:lpstr>Year-to-Year Change</vt:lpstr>
      <vt:lpstr>Cumulative Change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McGee</dc:creator>
  <cp:lastModifiedBy>Answer:</cp:lastModifiedBy>
  <dcterms:created xsi:type="dcterms:W3CDTF">2012-08-22T07:10:45Z</dcterms:created>
  <dcterms:modified xsi:type="dcterms:W3CDTF">2020-02-28T19:29:31Z</dcterms:modified>
</cp:coreProperties>
</file>